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崖州区入库项目汇总" sheetId="2" r:id="rId1"/>
  </sheets>
  <definedNames>
    <definedName name="_xlnm._FilterDatabase" localSheetId="0" hidden="1">崖州区入库项目汇总!$A$6:$T$15</definedName>
    <definedName name="_xlnm.Print_Area" localSheetId="0">崖州区入库项目汇总!$A$1:$T$15</definedName>
    <definedName name="_xlnm.Print_Titles" localSheetId="0">崖州区入库项目汇总!$2:$6</definedName>
  </definedNames>
  <calcPr calcId="144525" concurrentManualCount="16"/>
</workbook>
</file>

<file path=xl/sharedStrings.xml><?xml version="1.0" encoding="utf-8"?>
<sst xmlns="http://schemas.openxmlformats.org/spreadsheetml/2006/main" count="135" uniqueCount="72">
  <si>
    <t>崖州区2022年巩固拓展脱贫攻坚成果和乡村振兴拟入库项目申报明细表（新增第一批）</t>
  </si>
  <si>
    <t xml:space="preserve">     制表单位（盖章）：崖州区乡村振兴局                                                                                                                                                          制表日期：2022年1月29日</t>
  </si>
  <si>
    <t>项目序号</t>
  </si>
  <si>
    <t>项目名称</t>
  </si>
  <si>
    <t>项目类别</t>
  </si>
  <si>
    <t>建设性质</t>
  </si>
  <si>
    <t>实施地点</t>
  </si>
  <si>
    <t>建设规模</t>
  </si>
  <si>
    <t>资金规模（万元）</t>
  </si>
  <si>
    <t>筹资方式</t>
  </si>
  <si>
    <t>资金支付方式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</si>
  <si>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</si>
  <si>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</si>
  <si>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</si>
  <si>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</si>
  <si>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</si>
  <si>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</si>
  <si>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</si>
  <si>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</si>
  <si>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申报单位</t>
  </si>
  <si>
    <t>项目个数</t>
  </si>
  <si>
    <t>备注</t>
  </si>
  <si>
    <t>三亚崖州湾网箱养殖用海项目(养鱼)</t>
  </si>
  <si>
    <t>产业项目</t>
  </si>
  <si>
    <t>新建</t>
  </si>
  <si>
    <t>崖州湾海域</t>
  </si>
  <si>
    <t>项目规划海域面积289.3824hm 2。海域规划建设的内容主要为深水网箱养殖,项目区域建设深水网箱12口，深水网箱养殖对象主要包括金鲳鱼和石斑鱼等名优海水鱼类。</t>
  </si>
  <si>
    <t>衔接补助资金</t>
  </si>
  <si>
    <t>现金</t>
  </si>
  <si>
    <t>拟建</t>
  </si>
  <si>
    <t>区农业农村局</t>
  </si>
  <si>
    <t>崖州区各村集体。与三亚崖州湾农渔业发展有限公司签订合作协议，投入衔接资金1000万元，约定合作期限三年，按年5%获得保底收益。</t>
  </si>
  <si>
    <t>带动我区渔业转型，增加村集体经济收入，实现乡村振兴。</t>
  </si>
  <si>
    <t>已公示公告</t>
  </si>
  <si>
    <t>务工收入、分红</t>
  </si>
  <si>
    <t>区乡村振兴局</t>
  </si>
  <si>
    <t>三亚水产苗种南繁生态产业园运营项目</t>
  </si>
  <si>
    <t>盐灶村至镇海一带</t>
  </si>
  <si>
    <t>项目规划占地面积 158.4014 亩。包括引种隔离区、立体式种鱼车间、工厂化育苗车间、工厂化中间育成车间、贝类育苗车间、水处理、配套设施楼、海洋动物救助中心、鱼卵育苗处理区、外塘生物饵料池、种鱼池、外塘育苗区、外塘种子库和尾水处理湿地。海南晨海水产有限公司主营海水鱼类保种、育种、选育、研发开发、种苗繁育、种质资源引进中转、商品鱼养殖、海水鱼精深加工、休闲渔业、海洋牧场、国内外贸易、技术推广等业务。</t>
  </si>
  <si>
    <t>崖州区各村集体。与海南晨海水产有限公司签订合作协议，投入衔接资金1000万元，约定合作期限三年，按年5%获得保底收益。</t>
  </si>
  <si>
    <t>三亚市崖州区抱古村和凤岭村道路硬板化工程项目</t>
  </si>
  <si>
    <t>基础设施</t>
  </si>
  <si>
    <t>续建</t>
  </si>
  <si>
    <t>抱古村白河四组至七组；凤岭村至三陵干渠道</t>
  </si>
  <si>
    <t>沿大隆水库东干渠硬化长约3000米宽约4.5米现状土路,连通白河一至七组和大隆组；硬板化凤岭村至三陵干渠长约600米宽约3-3.5米现状土路。</t>
  </si>
  <si>
    <t>已结算</t>
  </si>
  <si>
    <t>抱古村全村688户3577人，其中脱贫户129户594人；凤岭村全村266户1300人，其中脱贫户84户451人。</t>
  </si>
  <si>
    <t>方便抱古村村民生产生活出行；方便凤岭村村民生产生活出行，有利于三陵干渠凤岭段管理维护。</t>
  </si>
  <si>
    <t>其他</t>
  </si>
  <si>
    <t>凤岭村委会</t>
  </si>
  <si>
    <t>三亚市崖州区赤草村和北岭村道路硬板化工程项目</t>
  </si>
  <si>
    <t>赤草村
北岭村</t>
  </si>
  <si>
    <t>1.赤草村:硬化路面3.250公里（其中赤草村二组路口至烂田仔水库0.8公里,二组路口和烂田仔水库路交叉口至赤草村及郎典村交界水泥路口段2.45公里），水沟180米，过路涵管5处，过路涵洞3处，挡土墙120米，会车点6处，交通标志42块。
2.北岭村:硬化路面1.184公里（其中周家老村0.274公里,乌岸坝0.91公里），过路涵洞1处，倒车点1处，会车点4处，交通标志19块。</t>
  </si>
  <si>
    <t>赤草村全村540户2393人，其中脱贫户108户486人；北岭村全村871户3995人，其中脱贫户159户647人。</t>
  </si>
  <si>
    <t>方便赤草村村民生产生活出行，有利于烂田仔水库管理维护；方便北岭村村民生产生活以及黑山羊扶贫产业无害化处理、粪污处理。</t>
  </si>
  <si>
    <t>道路硬化项目</t>
  </si>
  <si>
    <t>凤岭村</t>
  </si>
  <si>
    <t>1.学校南边至西边田地道路硬化约100米；
2.北渠沟周围道路硬化约1000米；
3.北渠沟西边至高株园地道路硬化约500米；
4.三组老路田园道路硬化约100米；
5.大隆水沟分支高速路南北两边道路硬化约300米；
6.入院入户道路硬化约200米。</t>
  </si>
  <si>
    <t>凤岭村村民266户1300人，其中贫困户85户455人，低保户18户48人。</t>
  </si>
  <si>
    <t>道路硬化覆盖率高，连通了农业的道路，确保行车安全、出行便利，对农业生产的经济发展起到很大的作用。</t>
  </si>
  <si>
    <t>田洋排水沟、地沟跨沟盖板项目</t>
  </si>
  <si>
    <t>建设整村田洋排水沟、地沟跨沟盖板约100处。</t>
  </si>
  <si>
    <t>田洋排水沟、地沟跨沟盖板覆盖率高，相互连通农业生产耕种，对农业生产的经济发展起到很大的作用。</t>
  </si>
  <si>
    <t>水利、水沟硬化建设项目</t>
  </si>
  <si>
    <t>库汉水库至博鸡田水利、水沟硬化建设约3千米。</t>
  </si>
  <si>
    <t>凤岭村村民266户1300人，其中贫困户85户455人，低保户17户45人。</t>
  </si>
  <si>
    <t>满足凤岭村村民农业灌溉需求，提高高标准基本农田农业建设和提高凤岭村排水沟渠整体灌溉能力。</t>
  </si>
  <si>
    <t>电子监控设备项目</t>
  </si>
  <si>
    <t>大型电子监控设备25个。</t>
  </si>
  <si>
    <t>区科工信局</t>
  </si>
  <si>
    <t>为进一步提高我村庄视频监控系统建设水平，满足社会发展和社会管理需要；建成后能实现对我村庄主要城区视频监控的全覆盖，并将在反恐维稳、打击犯罪、维护公共安全等方面发挥核心作用，也将在创建文明城市、提高城市管理水平、平安文明出行等方面发挥重要作用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</si>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</sst>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tabSelected="1" zoomScale="70" zoomScaleNormal="70" workbookViewId="0">
      <pane ySplit="6" topLeftCell="A7" activePane="bottomLeft" state="frozen"/>
      <selection/>
      <selection pane="bottomLeft" activeCell="A2" sqref="A2:T3"/>
    </sheetView>
  </sheetViews>
  <sheetFormatPr defaultColWidth="9" defaultRowHeight="13.5"/>
  <cols>
    <col min="1" max="1" width="6.10833333333333" style="2" customWidth="1"/>
    <col min="2" max="2" width="17.3333333333333" style="2" customWidth="1"/>
    <col min="3" max="3" width="9" style="2"/>
    <col min="4" max="4" width="8.21666666666667" style="2" customWidth="1"/>
    <col min="5" max="5" width="9" style="2"/>
    <col min="6" max="6" width="37.4916666666667" style="2" customWidth="1"/>
    <col min="7" max="7" width="14.125" style="2"/>
    <col min="8" max="10" width="9" style="2"/>
    <col min="11" max="11" width="12.4416666666667" style="2" customWidth="1"/>
    <col min="12" max="12" width="24.2166666666667" style="2" customWidth="1"/>
    <col min="13" max="13" width="29.275" style="2" customWidth="1"/>
    <col min="14" max="17" width="9" style="2"/>
    <col min="18" max="18" width="11.2166666666667" style="2" customWidth="1"/>
    <col min="19" max="19" width="9" style="2"/>
    <col min="20" max="20" width="6.88333333333333" style="2" customWidth="1"/>
    <col min="21" max="16384" width="9" style="2"/>
  </cols>
  <sheetData>
    <row r="1" ht="15" customHeight="1" spans="1:1">
      <c r="A1" s="3"/>
    </row>
    <row r="2" ht="33" customHeight="1" spans="1:2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5.1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21.9" customHeight="1" spans="1:20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28.05" customHeight="1" spans="1:20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20" t="s">
        <v>20</v>
      </c>
      <c r="T5" s="21" t="s">
        <v>21</v>
      </c>
    </row>
    <row r="6" ht="23.25" customHeight="1" spans="1:20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2"/>
      <c r="T6" s="21"/>
    </row>
    <row r="7" ht="99" customHeight="1" spans="1:20">
      <c r="A7" s="8">
        <v>1</v>
      </c>
      <c r="B7" s="9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9">
        <v>1000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9" t="s">
        <v>32</v>
      </c>
      <c r="N7" s="9" t="s">
        <v>33</v>
      </c>
      <c r="O7" s="9" t="s">
        <v>34</v>
      </c>
      <c r="P7" s="9">
        <v>2022</v>
      </c>
      <c r="Q7" s="9">
        <v>2022</v>
      </c>
      <c r="R7" s="9" t="s">
        <v>35</v>
      </c>
      <c r="S7" s="9">
        <v>1</v>
      </c>
      <c r="T7" s="9"/>
    </row>
    <row r="8" ht="142" customHeight="1" spans="1:20">
      <c r="A8" s="8">
        <v>2</v>
      </c>
      <c r="B8" s="9" t="s">
        <v>36</v>
      </c>
      <c r="C8" s="9" t="s">
        <v>23</v>
      </c>
      <c r="D8" s="9" t="s">
        <v>24</v>
      </c>
      <c r="E8" s="9" t="s">
        <v>37</v>
      </c>
      <c r="F8" s="10" t="s">
        <v>38</v>
      </c>
      <c r="G8" s="9">
        <v>1000</v>
      </c>
      <c r="H8" s="9" t="s">
        <v>27</v>
      </c>
      <c r="I8" s="9" t="s">
        <v>28</v>
      </c>
      <c r="J8" s="9" t="s">
        <v>29</v>
      </c>
      <c r="K8" s="9" t="s">
        <v>30</v>
      </c>
      <c r="L8" s="9" t="s">
        <v>39</v>
      </c>
      <c r="M8" s="9" t="s">
        <v>32</v>
      </c>
      <c r="N8" s="9" t="s">
        <v>33</v>
      </c>
      <c r="O8" s="9" t="s">
        <v>34</v>
      </c>
      <c r="P8" s="9">
        <v>2022</v>
      </c>
      <c r="Q8" s="9">
        <v>2022</v>
      </c>
      <c r="R8" s="9" t="s">
        <v>35</v>
      </c>
      <c r="S8" s="9">
        <v>1</v>
      </c>
      <c r="T8" s="9"/>
    </row>
    <row r="9" ht="85" customHeight="1" spans="1:20">
      <c r="A9" s="8">
        <v>3</v>
      </c>
      <c r="B9" s="9" t="s">
        <v>40</v>
      </c>
      <c r="C9" s="9" t="s">
        <v>41</v>
      </c>
      <c r="D9" s="9" t="s">
        <v>42</v>
      </c>
      <c r="E9" s="9" t="s">
        <v>43</v>
      </c>
      <c r="F9" s="10" t="s">
        <v>44</v>
      </c>
      <c r="G9" s="9">
        <v>22.609793</v>
      </c>
      <c r="H9" s="9" t="s">
        <v>27</v>
      </c>
      <c r="I9" s="9" t="s">
        <v>28</v>
      </c>
      <c r="J9" s="9" t="s">
        <v>45</v>
      </c>
      <c r="K9" s="9" t="s">
        <v>35</v>
      </c>
      <c r="L9" s="10" t="s">
        <v>46</v>
      </c>
      <c r="M9" s="10" t="s">
        <v>47</v>
      </c>
      <c r="N9" s="9" t="s">
        <v>33</v>
      </c>
      <c r="O9" s="9" t="s">
        <v>48</v>
      </c>
      <c r="P9" s="9">
        <v>2022</v>
      </c>
      <c r="Q9" s="9">
        <v>2022</v>
      </c>
      <c r="R9" s="9" t="s">
        <v>49</v>
      </c>
      <c r="S9" s="9">
        <v>1</v>
      </c>
      <c r="T9" s="10"/>
    </row>
    <row r="10" ht="138" customHeight="1" spans="1:20">
      <c r="A10" s="8">
        <v>4</v>
      </c>
      <c r="B10" s="9" t="s">
        <v>50</v>
      </c>
      <c r="C10" s="9" t="s">
        <v>41</v>
      </c>
      <c r="D10" s="9" t="s">
        <v>42</v>
      </c>
      <c r="E10" s="9" t="s">
        <v>51</v>
      </c>
      <c r="F10" s="10" t="s">
        <v>52</v>
      </c>
      <c r="G10" s="9">
        <v>26.683293</v>
      </c>
      <c r="H10" s="9" t="s">
        <v>27</v>
      </c>
      <c r="I10" s="9" t="s">
        <v>28</v>
      </c>
      <c r="J10" s="9" t="s">
        <v>45</v>
      </c>
      <c r="K10" s="9" t="s">
        <v>35</v>
      </c>
      <c r="L10" s="10" t="s">
        <v>53</v>
      </c>
      <c r="M10" s="10" t="s">
        <v>54</v>
      </c>
      <c r="N10" s="9" t="s">
        <v>33</v>
      </c>
      <c r="O10" s="9" t="s">
        <v>48</v>
      </c>
      <c r="P10" s="9">
        <v>2022</v>
      </c>
      <c r="Q10" s="9">
        <v>2022</v>
      </c>
      <c r="R10" s="9" t="s">
        <v>49</v>
      </c>
      <c r="S10" s="9">
        <v>1</v>
      </c>
      <c r="T10" s="10"/>
    </row>
    <row r="11" ht="114" customHeight="1" spans="1:20">
      <c r="A11" s="8">
        <v>5</v>
      </c>
      <c r="B11" s="9" t="s">
        <v>55</v>
      </c>
      <c r="C11" s="9" t="s">
        <v>41</v>
      </c>
      <c r="D11" s="9" t="s">
        <v>24</v>
      </c>
      <c r="E11" s="9" t="s">
        <v>56</v>
      </c>
      <c r="F11" s="10" t="s">
        <v>57</v>
      </c>
      <c r="G11" s="9">
        <v>800</v>
      </c>
      <c r="H11" s="9" t="s">
        <v>27</v>
      </c>
      <c r="I11" s="9" t="s">
        <v>28</v>
      </c>
      <c r="J11" s="9" t="s">
        <v>29</v>
      </c>
      <c r="K11" s="9" t="s">
        <v>30</v>
      </c>
      <c r="L11" s="10" t="s">
        <v>58</v>
      </c>
      <c r="M11" s="10" t="s">
        <v>59</v>
      </c>
      <c r="N11" s="9" t="s">
        <v>33</v>
      </c>
      <c r="O11" s="9" t="s">
        <v>48</v>
      </c>
      <c r="P11" s="9">
        <v>2022</v>
      </c>
      <c r="Q11" s="9">
        <v>2022</v>
      </c>
      <c r="R11" s="9" t="s">
        <v>49</v>
      </c>
      <c r="S11" s="9">
        <v>1</v>
      </c>
      <c r="T11" s="9"/>
    </row>
    <row r="12" ht="80" customHeight="1" spans="1:20">
      <c r="A12" s="8">
        <v>6</v>
      </c>
      <c r="B12" s="9" t="s">
        <v>60</v>
      </c>
      <c r="C12" s="11" t="s">
        <v>41</v>
      </c>
      <c r="D12" s="11" t="s">
        <v>24</v>
      </c>
      <c r="E12" s="11" t="s">
        <v>56</v>
      </c>
      <c r="F12" s="11" t="s">
        <v>61</v>
      </c>
      <c r="G12" s="9">
        <v>100</v>
      </c>
      <c r="H12" s="9" t="s">
        <v>27</v>
      </c>
      <c r="I12" s="9" t="s">
        <v>28</v>
      </c>
      <c r="J12" s="9" t="s">
        <v>29</v>
      </c>
      <c r="K12" s="9" t="s">
        <v>30</v>
      </c>
      <c r="L12" s="19" t="s">
        <v>58</v>
      </c>
      <c r="M12" s="19" t="s">
        <v>62</v>
      </c>
      <c r="N12" s="11" t="s">
        <v>33</v>
      </c>
      <c r="O12" s="11" t="s">
        <v>48</v>
      </c>
      <c r="P12" s="9">
        <v>2022</v>
      </c>
      <c r="Q12" s="9">
        <v>2022</v>
      </c>
      <c r="R12" s="9" t="s">
        <v>49</v>
      </c>
      <c r="S12" s="9">
        <v>1</v>
      </c>
      <c r="T12" s="9"/>
    </row>
    <row r="13" ht="75" customHeight="1" spans="1:20">
      <c r="A13" s="8">
        <v>7</v>
      </c>
      <c r="B13" s="12" t="s">
        <v>63</v>
      </c>
      <c r="C13" s="11" t="s">
        <v>41</v>
      </c>
      <c r="D13" s="11" t="s">
        <v>24</v>
      </c>
      <c r="E13" s="11" t="s">
        <v>56</v>
      </c>
      <c r="F13" s="11" t="s">
        <v>64</v>
      </c>
      <c r="G13" s="11">
        <v>800</v>
      </c>
      <c r="H13" s="9" t="s">
        <v>27</v>
      </c>
      <c r="I13" s="9" t="s">
        <v>28</v>
      </c>
      <c r="J13" s="9" t="s">
        <v>29</v>
      </c>
      <c r="K13" s="9" t="s">
        <v>30</v>
      </c>
      <c r="L13" s="10" t="s">
        <v>65</v>
      </c>
      <c r="M13" s="10" t="s">
        <v>66</v>
      </c>
      <c r="N13" s="9" t="s">
        <v>33</v>
      </c>
      <c r="O13" s="9" t="s">
        <v>48</v>
      </c>
      <c r="P13" s="9">
        <v>2022</v>
      </c>
      <c r="Q13" s="9">
        <v>2022</v>
      </c>
      <c r="R13" s="9" t="s">
        <v>49</v>
      </c>
      <c r="S13" s="9">
        <v>1</v>
      </c>
      <c r="T13" s="9"/>
    </row>
    <row r="14" ht="121" customHeight="1" spans="1:20">
      <c r="A14" s="8">
        <v>8</v>
      </c>
      <c r="B14" s="13" t="s">
        <v>67</v>
      </c>
      <c r="C14" s="11" t="s">
        <v>41</v>
      </c>
      <c r="D14" s="11" t="s">
        <v>24</v>
      </c>
      <c r="E14" s="11" t="s">
        <v>56</v>
      </c>
      <c r="F14" s="14" t="s">
        <v>68</v>
      </c>
      <c r="G14" s="11">
        <v>100</v>
      </c>
      <c r="H14" s="9" t="s">
        <v>27</v>
      </c>
      <c r="I14" s="9" t="s">
        <v>28</v>
      </c>
      <c r="J14" s="9" t="s">
        <v>29</v>
      </c>
      <c r="K14" s="9" t="s">
        <v>69</v>
      </c>
      <c r="L14" s="10" t="s">
        <v>65</v>
      </c>
      <c r="M14" s="10" t="s">
        <v>70</v>
      </c>
      <c r="N14" s="9" t="s">
        <v>33</v>
      </c>
      <c r="O14" s="9" t="s">
        <v>48</v>
      </c>
      <c r="P14" s="9">
        <v>2022</v>
      </c>
      <c r="Q14" s="9">
        <v>2022</v>
      </c>
      <c r="R14" s="9" t="s">
        <v>49</v>
      </c>
      <c r="S14" s="9">
        <v>1</v>
      </c>
      <c r="T14" s="9"/>
    </row>
    <row r="15" s="1" customFormat="1" ht="28.95" customHeight="1" spans="1:20">
      <c r="A15" s="15" t="s">
        <v>71</v>
      </c>
      <c r="B15" s="16"/>
      <c r="C15" s="16"/>
      <c r="D15" s="16"/>
      <c r="E15" s="16"/>
      <c r="F15" s="17"/>
      <c r="G15" s="18">
        <f>SUM(G7:G14)</f>
        <v>3849.293086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>SUM(S7:S14)</f>
        <v>8</v>
      </c>
      <c r="T15" s="18"/>
    </row>
  </sheetData>
  <mergeCells count="23">
    <mergeCell ref="A4:T4"/>
    <mergeCell ref="A15:F1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2:T3"/>
  </mergeCells>
  <pageMargins left="0.700694444444445" right="0.700694444444445" top="0.393055555555556" bottom="0.314583333333333" header="0.236111111111111" footer="0.118055555555556"/>
  <pageSetup paperSize="9" scale="5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崖州区入库项目汇总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2021-09-22T08:37:00Z</dcterms:created>
  <dcterms:modified xsi:type="dcterms:W3CDTF">2022-02-08T09:12:48Z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D4DF544952A54EC9B5EA9A647BB340C8</vt:lpwstr>
  </property>
  <property fmtid="{D5CDD505-2E9C-101B-9397-08002B2CF9AE}" pid="4" name="EM_Doc_Temp_ID">
    <vt:lpwstr>03601a46</vt:lpwstr>
  </property>
</Properties>
</file>