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 (公告2个)" sheetId="2" r:id="rId1"/>
  </sheets>
  <definedNames>
    <definedName name="_xlnm._FilterDatabase" localSheetId="0" hidden="1">'2025 (公告2个)'!$A$8:$AC$11</definedName>
    <definedName name="_xlnm.Print_Area" localSheetId="0">'2025 (公告2个)'!$A$1:$AC$11</definedName>
    <definedName name="_xlnm.Print_Titles" localSheetId="0">'2025 (公告2个)'!$1:$4</definedName>
  </definedNames>
  <calcPr calcId="144525" concurrentCalc="0"/>
</workbook>
</file>

<file path=xl/sharedStrings.xml><?xml version="1.0" encoding="utf-8"?>
<sst xmlns="http://schemas.openxmlformats.org/spreadsheetml/2006/main" count="70" uniqueCount="62">
  <si>
    <t>附件2：</t>
  </si>
  <si>
    <t>崖州区2025年度巩固拓展脱贫攻坚成果和乡村振兴项目库入库项目（第四批）明细表</t>
  </si>
  <si>
    <t>汇总单位（盖章）：三亚市崖州区农业农村局                                                                     时间：2025年2月24日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</si>
  <si>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</si>
  <si>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</si>
  <si>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</si>
  <si>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</si>
  <si>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</si>
  <si>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</si>
  <si>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</si>
  <si>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</si>
  <si>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</si>
  <si>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</si>
  <si>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</si>
  <si>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</si>
  <si>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</si>
  <si>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</si>
  <si>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</si>
  <si>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</si>
  <si>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</si>
  <si>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</si>
  <si>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</si>
  <si>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</si>
  <si>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</si>
  <si>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</si>
  <si>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</si>
  <si>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</si>
  <si>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</si>
  <si>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</si>
  <si>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</si>
  <si>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</si>
  <si>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</si>
  <si>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</si>
  <si>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</si>
  <si>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</si>
  <si>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</si>
  <si>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</si>
  <si>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</si>
  <si>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</si>
  <si>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种植业基地</t>
  </si>
  <si>
    <t>崖州区</t>
  </si>
  <si>
    <t>城东村</t>
  </si>
  <si>
    <t>三亚市崖州区城东村猪肚菇出菇大棚建设项目</t>
  </si>
  <si>
    <t>新建</t>
  </si>
  <si>
    <t>城东村坡田洋</t>
  </si>
  <si>
    <t>区农业农村局</t>
  </si>
  <si>
    <t>新建约5亩出菇大棚，包括大棚主体、环境控制系统、光照系统、地面硬化与排水系统、水电设施；购买菌包种植猪肚菇等菌菇。</t>
  </si>
  <si>
    <t>新建约5亩出菇大棚；发展新型农村集体经济产业，壮大村集体经济，带动村民就业务工，提高收入。</t>
  </si>
  <si>
    <t>发展生产、就业务工、技术指导</t>
  </si>
  <si>
    <t>--</t>
  </si>
  <si>
    <t>城东村委会</t>
  </si>
  <si>
    <t>乡村建设行动</t>
  </si>
  <si>
    <t>农村基础设施</t>
  </si>
  <si>
    <t>其他</t>
  </si>
  <si>
    <t>赤草村</t>
  </si>
  <si>
    <t>崖州区赤草村排沟硬化改造项目</t>
  </si>
  <si>
    <t>区水务林业局</t>
  </si>
  <si>
    <t>采用C25砼改造现状排沟，长约351.00m，宽约1.7m，深约1.50m。</t>
  </si>
  <si>
    <t>硬化改造赤草村排沟长约351.00m；改善区域的农田排涝及灌溉设施，及时处理农田排涝和灌溉的设施的不足，保证了农田的排涝和部分灌溉功能，提高当地的农业生产能力，助力农民增收。</t>
  </si>
  <si>
    <t>赤草村委会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</si>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</sst>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5" borderId="13" applyNumberFormat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1"/>
  <sheetViews>
    <sheetView tabSelected="1" view="pageBreakPreview" zoomScale="79" zoomScaleNormal="100" zoomScaleSheetLayoutView="79" workbookViewId="0">
      <selection activeCell="A4" sqref="A4"/>
    </sheetView>
  </sheetViews>
  <sheetFormatPr defaultColWidth="9" defaultRowHeight="13.5"/>
  <cols>
    <col min="1" max="1" width="5.85833333333333" customWidth="1"/>
    <col min="2" max="2" width="9.175" customWidth="1"/>
    <col min="7" max="7" width="15.5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3.5666666666667" customWidth="1"/>
    <col min="14" max="14" width="12.975" customWidth="1"/>
    <col min="15" max="15" width="12.6583333333333" customWidth="1"/>
    <col min="16" max="16" width="10.5833333333333" customWidth="1"/>
    <col min="17" max="17" width="9.33333333333333" customWidth="1"/>
    <col min="18" max="18" width="9.65833333333333" customWidth="1"/>
    <col min="21" max="21" width="11.2333333333333" customWidth="1"/>
    <col min="22" max="22" width="14.2416666666667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4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40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1" t="s">
        <v>28</v>
      </c>
      <c r="P6" s="22"/>
      <c r="Q6" s="12" t="s">
        <v>29</v>
      </c>
      <c r="R6" s="12" t="s">
        <v>30</v>
      </c>
      <c r="S6" s="12" t="s">
        <v>31</v>
      </c>
      <c r="T6" s="21" t="s">
        <v>28</v>
      </c>
      <c r="U6" s="25"/>
      <c r="V6" s="22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3" t="s">
        <v>32</v>
      </c>
      <c r="P7" s="23" t="s">
        <v>33</v>
      </c>
      <c r="Q7" s="12"/>
      <c r="R7" s="12"/>
      <c r="S7" s="12"/>
      <c r="T7" s="23" t="s">
        <v>34</v>
      </c>
      <c r="U7" s="23" t="s">
        <v>35</v>
      </c>
      <c r="V7" s="23" t="s">
        <v>36</v>
      </c>
      <c r="W7" s="15"/>
      <c r="X7" s="14"/>
      <c r="Y7" s="14"/>
      <c r="Z7" s="14"/>
      <c r="AA7" s="14"/>
      <c r="AB7" s="14"/>
      <c r="AC7" s="14"/>
    </row>
    <row r="8" ht="150" customHeight="1" spans="1:29">
      <c r="A8" s="16">
        <v>1</v>
      </c>
      <c r="B8" s="17" t="s">
        <v>37</v>
      </c>
      <c r="C8" s="17" t="s">
        <v>38</v>
      </c>
      <c r="D8" s="17" t="s">
        <v>39</v>
      </c>
      <c r="E8" s="17" t="s">
        <v>40</v>
      </c>
      <c r="F8" s="17" t="s">
        <v>41</v>
      </c>
      <c r="G8" s="17" t="s">
        <v>42</v>
      </c>
      <c r="H8" s="17" t="s">
        <v>43</v>
      </c>
      <c r="I8" s="17" t="s">
        <v>44</v>
      </c>
      <c r="J8" s="24">
        <v>45658</v>
      </c>
      <c r="K8" s="24">
        <v>45992</v>
      </c>
      <c r="L8" s="17" t="s">
        <v>45</v>
      </c>
      <c r="M8" s="17" t="s">
        <v>46</v>
      </c>
      <c r="N8" s="17">
        <v>100</v>
      </c>
      <c r="O8" s="17">
        <v>100</v>
      </c>
      <c r="P8" s="17">
        <v>0</v>
      </c>
      <c r="Q8" s="17">
        <v>1</v>
      </c>
      <c r="R8" s="17">
        <v>1183</v>
      </c>
      <c r="S8" s="17">
        <v>4620</v>
      </c>
      <c r="T8" s="17">
        <v>0</v>
      </c>
      <c r="U8" s="17">
        <v>10</v>
      </c>
      <c r="V8" s="17">
        <v>21</v>
      </c>
      <c r="W8" s="17" t="s">
        <v>47</v>
      </c>
      <c r="X8" s="17" t="s">
        <v>48</v>
      </c>
      <c r="Y8" s="17">
        <v>2025</v>
      </c>
      <c r="Z8" s="17" t="s">
        <v>49</v>
      </c>
      <c r="AA8" s="17" t="s">
        <v>50</v>
      </c>
      <c r="AB8" s="17" t="s">
        <v>49</v>
      </c>
      <c r="AC8" s="17"/>
    </row>
    <row r="9" ht="150" customHeight="1" spans="1:29">
      <c r="A9" s="16">
        <v>2</v>
      </c>
      <c r="B9" s="17" t="s">
        <v>51</v>
      </c>
      <c r="C9" s="17" t="s">
        <v>52</v>
      </c>
      <c r="D9" s="17" t="s">
        <v>53</v>
      </c>
      <c r="E9" s="17" t="s">
        <v>40</v>
      </c>
      <c r="F9" s="17" t="s">
        <v>54</v>
      </c>
      <c r="G9" s="17" t="s">
        <v>55</v>
      </c>
      <c r="H9" s="17" t="s">
        <v>43</v>
      </c>
      <c r="I9" s="17" t="s">
        <v>54</v>
      </c>
      <c r="J9" s="24">
        <v>45748</v>
      </c>
      <c r="K9" s="24">
        <v>45992</v>
      </c>
      <c r="L9" s="17" t="s">
        <v>56</v>
      </c>
      <c r="M9" s="17" t="s">
        <v>57</v>
      </c>
      <c r="N9" s="17">
        <f>O9+P9</f>
        <v>132.52</v>
      </c>
      <c r="O9" s="17">
        <v>132.52</v>
      </c>
      <c r="P9" s="17">
        <v>0</v>
      </c>
      <c r="Q9" s="17">
        <v>1</v>
      </c>
      <c r="R9" s="17">
        <v>540</v>
      </c>
      <c r="S9" s="17">
        <v>2487</v>
      </c>
      <c r="T9" s="17">
        <v>0</v>
      </c>
      <c r="U9" s="17">
        <v>108</v>
      </c>
      <c r="V9" s="17">
        <v>473</v>
      </c>
      <c r="W9" s="17" t="s">
        <v>58</v>
      </c>
      <c r="X9" s="17" t="s">
        <v>53</v>
      </c>
      <c r="Y9" s="17">
        <v>2025</v>
      </c>
      <c r="Z9" s="17" t="s">
        <v>49</v>
      </c>
      <c r="AA9" s="17" t="s">
        <v>59</v>
      </c>
      <c r="AB9" s="17" t="s">
        <v>49</v>
      </c>
      <c r="AC9" s="17"/>
    </row>
    <row r="10" ht="33" customHeight="1" spans="1:29">
      <c r="A10" s="18" t="s">
        <v>60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7">
        <f>O10+P10</f>
        <v>232.52</v>
      </c>
      <c r="O10" s="12">
        <f>SUM(O8:O9)</f>
        <v>232.52</v>
      </c>
      <c r="P10" s="10">
        <f>SUM(P8:P9)</f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ht="30" customHeight="1" spans="1:29">
      <c r="A11" s="20" t="s">
        <v>61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</sheetData>
  <mergeCells count="33">
    <mergeCell ref="B5:D5"/>
    <mergeCell ref="J5:K5"/>
    <mergeCell ref="N5:P5"/>
    <mergeCell ref="Q5:V5"/>
    <mergeCell ref="O6:P6"/>
    <mergeCell ref="T6:V6"/>
    <mergeCell ref="A10:K10"/>
    <mergeCell ref="A11:AC11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(公告2个)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</cp:lastModifiedBy>
  <dcterms:created xsi:type="dcterms:W3CDTF">2021-09-22T08:37:00Z</dcterms:created>
  <dcterms:modified xsi:type="dcterms:W3CDTF">2025-02-24T01:44:58Z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