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入库项目关键信息调整" sheetId="2" r:id="rId1"/>
  </sheets>
  <definedNames>
    <definedName name="_xlnm.Print_Area" localSheetId="0">入库项目关键信息调整!$A$1:$AC$11</definedName>
    <definedName name="_xlnm.Print_Titles" localSheetId="0">入库项目关键信息调整!$1:$4</definedName>
  </definedNames>
  <calcPr calcId="144525"/>
</workbook>
</file>

<file path=xl/sharedStrings.xml><?xml version="1.0" encoding="utf-8"?>
<sst xmlns="http://schemas.openxmlformats.org/spreadsheetml/2006/main" count="69" uniqueCount="61">
  <si>
    <t>附件：</t>
  </si>
  <si>
    <t>崖州区2025年巩固拓展脱贫攻坚成果和乡村振兴项目库动态调整项目申报表(入库项目关键信息调整)</t>
  </si>
  <si>
    <r>
      <t>汇总单位（盖章）：三亚市崖州区农业农村局                                                                       汇总时间</t>
    </r>
    <r>
      <rPr>
        <sz val="11"/>
        <rFont val="宋体"/>
        <charset val="134"/>
        <scheme val="minor"/>
      </rPr>
      <t>：2025年7月4日</t>
    </r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</si>
  <si>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</si>
  <si>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</si>
  <si>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</si>
  <si>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</si>
  <si>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</si>
  <si>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</si>
  <si>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</si>
  <si>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</si>
  <si>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</si>
  <si>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</si>
  <si>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</si>
  <si>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</si>
  <si>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</si>
  <si>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</si>
  <si>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入库时间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</si>
  <si>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</si>
  <si>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</si>
  <si>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</si>
  <si>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</si>
  <si>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</si>
  <si>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</si>
  <si>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</si>
  <si>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</si>
  <si>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</si>
  <si>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</si>
  <si>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</si>
  <si>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</si>
  <si>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</si>
  <si>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</si>
  <si>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</si>
  <si>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</si>
  <si>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</si>
  <si>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</si>
  <si>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</si>
  <si>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</si>
  <si>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</si>
  <si>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养殖业基地</t>
  </si>
  <si>
    <t>崖州区</t>
  </si>
  <si>
    <t>长山村</t>
  </si>
  <si>
    <t>崖州区仕泓农业科技循环产业综合体项目</t>
  </si>
  <si>
    <t>新建</t>
  </si>
  <si>
    <t>区农业农村局</t>
  </si>
  <si>
    <t>规划100万羽蛋鸡舍；蛋库1个；饲料场1座；污水处理站、有机肥和秸秆处理场1个；冷藏库1座。</t>
  </si>
  <si>
    <t>规划100万羽蛋鸡舍；蛋库1个；饲料场1座；污水处理站、有机肥和秸秆处理场1个；
冷藏库1座。</t>
  </si>
  <si>
    <t>务工收入、土地流转、分红</t>
  </si>
  <si>
    <t>2022年</t>
  </si>
  <si>
    <t>区委实施乡村振兴战略领导小组2022年第8期会议纪要</t>
  </si>
  <si>
    <t>--</t>
  </si>
  <si>
    <t>调整前</t>
  </si>
  <si>
    <t>扩建</t>
  </si>
  <si>
    <t>/</t>
  </si>
  <si>
    <t>购买第四、第五栋30万羽蛋鸡舍养殖设备及配套设施建设。</t>
  </si>
  <si>
    <t>购买第四、第五栋30万羽蛋鸡舍养殖设备及配套设施建设；有效拓宽本地村民就业渠道，增加本地村民务工收入。</t>
  </si>
  <si>
    <t>务工收入、土地流转、收益分红</t>
  </si>
  <si>
    <t>2025年</t>
  </si>
  <si>
    <t>调整后</t>
  </si>
  <si>
    <t>合计：</t>
  </si>
  <si>
    <t>注：1.项目类别中项目类型、二级项目类型、项目子类型需参照《1-1-5县级巩固拓展脱贫攻坚成果和乡村振兴项目库项目分类表》填写。2.“/”代表内容未作调整。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</si>
</sst>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7" borderId="17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view="pageBreakPreview" zoomScale="66" zoomScaleNormal="100" zoomScaleSheetLayoutView="66" workbookViewId="0">
      <pane ySplit="7" topLeftCell="A8" activePane="bottomLeft" state="frozen"/>
      <selection/>
      <selection pane="bottomLeft" activeCell="F8" sqref="F8:F9"/>
    </sheetView>
  </sheetViews>
  <sheetFormatPr defaultColWidth="9" defaultRowHeight="13.5"/>
  <cols>
    <col min="1" max="1" width="5.85833333333333" customWidth="1"/>
    <col min="2" max="2" width="9.175" customWidth="1"/>
    <col min="7" max="7" width="11.6083333333333" customWidth="1"/>
    <col min="8" max="8" width="8.66666666666667" customWidth="1"/>
    <col min="9" max="9" width="9.40833333333333" customWidth="1"/>
    <col min="10" max="10" width="11.0083333333333" customWidth="1"/>
    <col min="11" max="11" width="11.2416666666667" customWidth="1"/>
    <col min="12" max="12" width="9.40833333333333" customWidth="1"/>
    <col min="13" max="13" width="25" customWidth="1"/>
    <col min="14" max="14" width="13.1333333333333" customWidth="1"/>
    <col min="15" max="15" width="12.7083333333333" customWidth="1"/>
    <col min="16" max="16" width="10.5833333333333" customWidth="1"/>
    <col min="17" max="17" width="9.33333333333333" customWidth="1"/>
    <col min="18" max="18" width="9.65833333333333" customWidth="1"/>
    <col min="21" max="21" width="9.81666666666667" customWidth="1"/>
    <col min="22" max="22" width="11.0666666666667" customWidth="1"/>
    <col min="23" max="23" width="28.5666666666667" customWidth="1"/>
    <col min="24" max="24" width="10.7083333333333" customWidth="1"/>
    <col min="25" max="25" width="13.625"/>
    <col min="26" max="26" width="10.6" customWidth="1"/>
    <col min="28" max="29" width="8.975" customWidth="1"/>
  </cols>
  <sheetData>
    <row r="1" ht="42" customHeight="1" spans="1:1">
      <c r="A1" s="1" t="s">
        <v>0</v>
      </c>
    </row>
    <row r="2" ht="40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4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36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26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20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2" t="s">
        <v>28</v>
      </c>
      <c r="P6" s="23"/>
      <c r="Q6" s="12" t="s">
        <v>29</v>
      </c>
      <c r="R6" s="12" t="s">
        <v>30</v>
      </c>
      <c r="S6" s="12" t="s">
        <v>31</v>
      </c>
      <c r="T6" s="22" t="s">
        <v>28</v>
      </c>
      <c r="U6" s="27"/>
      <c r="V6" s="23"/>
      <c r="W6" s="13"/>
      <c r="X6" s="11"/>
      <c r="Y6" s="11"/>
      <c r="Z6" s="11"/>
      <c r="AA6" s="11"/>
      <c r="AB6" s="11"/>
      <c r="AC6" s="11"/>
    </row>
    <row r="7" ht="73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4" t="s">
        <v>32</v>
      </c>
      <c r="P7" s="24" t="s">
        <v>33</v>
      </c>
      <c r="Q7" s="12"/>
      <c r="R7" s="12"/>
      <c r="S7" s="12"/>
      <c r="T7" s="24" t="s">
        <v>34</v>
      </c>
      <c r="U7" s="24" t="s">
        <v>35</v>
      </c>
      <c r="V7" s="24" t="s">
        <v>36</v>
      </c>
      <c r="W7" s="15"/>
      <c r="X7" s="14"/>
      <c r="Y7" s="14"/>
      <c r="Z7" s="14"/>
      <c r="AA7" s="14"/>
      <c r="AB7" s="14"/>
      <c r="AC7" s="14"/>
    </row>
    <row r="8" ht="138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6" t="s">
        <v>42</v>
      </c>
      <c r="H8" s="17" t="s">
        <v>43</v>
      </c>
      <c r="I8" s="17" t="s">
        <v>41</v>
      </c>
      <c r="J8" s="25">
        <v>44986</v>
      </c>
      <c r="K8" s="25">
        <v>45261</v>
      </c>
      <c r="L8" s="17" t="s">
        <v>44</v>
      </c>
      <c r="M8" s="17" t="s">
        <v>45</v>
      </c>
      <c r="N8" s="17">
        <f>O8+P8</f>
        <v>2500</v>
      </c>
      <c r="O8" s="17">
        <v>2500</v>
      </c>
      <c r="P8" s="17">
        <v>0</v>
      </c>
      <c r="Q8" s="17">
        <v>29</v>
      </c>
      <c r="R8" s="17">
        <v>20558</v>
      </c>
      <c r="S8" s="17">
        <v>101854</v>
      </c>
      <c r="T8" s="17">
        <v>1</v>
      </c>
      <c r="U8" s="17">
        <v>588</v>
      </c>
      <c r="V8" s="17">
        <v>2526</v>
      </c>
      <c r="W8" s="17" t="s">
        <v>46</v>
      </c>
      <c r="X8" s="17" t="s">
        <v>47</v>
      </c>
      <c r="Y8" s="17" t="s">
        <v>48</v>
      </c>
      <c r="Z8" s="17" t="s">
        <v>49</v>
      </c>
      <c r="AA8" s="17" t="s">
        <v>44</v>
      </c>
      <c r="AB8" s="17" t="s">
        <v>50</v>
      </c>
      <c r="AC8" s="17" t="s">
        <v>51</v>
      </c>
    </row>
    <row r="9" ht="127" customHeight="1" spans="1:29">
      <c r="A9" s="18"/>
      <c r="B9" s="18"/>
      <c r="C9" s="18"/>
      <c r="D9" s="18"/>
      <c r="E9" s="18"/>
      <c r="F9" s="18"/>
      <c r="G9" s="18"/>
      <c r="H9" s="17" t="s">
        <v>52</v>
      </c>
      <c r="I9" s="17" t="s">
        <v>53</v>
      </c>
      <c r="J9" s="25">
        <v>45839</v>
      </c>
      <c r="K9" s="25">
        <v>45992</v>
      </c>
      <c r="L9" s="17" t="s">
        <v>53</v>
      </c>
      <c r="M9" s="17" t="s">
        <v>54</v>
      </c>
      <c r="N9" s="17">
        <v>2500</v>
      </c>
      <c r="O9" s="17">
        <v>2500</v>
      </c>
      <c r="P9" s="17">
        <v>0</v>
      </c>
      <c r="Q9" s="17">
        <v>29</v>
      </c>
      <c r="R9" s="17">
        <v>20661</v>
      </c>
      <c r="S9" s="17">
        <v>102234</v>
      </c>
      <c r="T9" s="17">
        <v>1</v>
      </c>
      <c r="U9" s="17">
        <v>574</v>
      </c>
      <c r="V9" s="17">
        <v>2462</v>
      </c>
      <c r="W9" s="17" t="s">
        <v>55</v>
      </c>
      <c r="X9" s="17" t="s">
        <v>56</v>
      </c>
      <c r="Y9" s="17" t="s">
        <v>57</v>
      </c>
      <c r="Z9" s="17" t="s">
        <v>53</v>
      </c>
      <c r="AA9" s="17" t="s">
        <v>53</v>
      </c>
      <c r="AB9" s="17" t="s">
        <v>50</v>
      </c>
      <c r="AC9" s="17" t="s">
        <v>58</v>
      </c>
    </row>
    <row r="10" ht="35" customHeight="1" spans="1:29">
      <c r="A10" s="19" t="s">
        <v>59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6">
        <v>5000</v>
      </c>
      <c r="O10" s="26">
        <v>5000</v>
      </c>
      <c r="P10" s="26">
        <v>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6" t="s">
        <v>58</v>
      </c>
    </row>
    <row r="11" ht="25" customHeight="1" spans="1:29">
      <c r="A11" s="21" t="s">
        <v>60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</sheetData>
  <mergeCells count="40">
    <mergeCell ref="B5:D5"/>
    <mergeCell ref="J5:K5"/>
    <mergeCell ref="N5:P5"/>
    <mergeCell ref="Q5:V5"/>
    <mergeCell ref="O6:P6"/>
    <mergeCell ref="T6:V6"/>
    <mergeCell ref="A10:K10"/>
    <mergeCell ref="A11:AC11"/>
    <mergeCell ref="A5:A7"/>
    <mergeCell ref="A8:A9"/>
    <mergeCell ref="B6:B7"/>
    <mergeCell ref="B8:B9"/>
    <mergeCell ref="C6:C7"/>
    <mergeCell ref="C8:C9"/>
    <mergeCell ref="D6:D7"/>
    <mergeCell ref="D8:D9"/>
    <mergeCell ref="E5:E7"/>
    <mergeCell ref="E8:E9"/>
    <mergeCell ref="F5:F7"/>
    <mergeCell ref="F8:F9"/>
    <mergeCell ref="G5:G7"/>
    <mergeCell ref="G8:G9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236111111111111" bottom="0.196527777777778" header="0.156944444444444" footer="0.0784722222222222"/>
  <pageSetup paperSize="8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入库项目关键信息调整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陈雪圣</cp:lastModifiedBy>
  <dcterms:created xsi:type="dcterms:W3CDTF">2021-09-24T08:37:00Z</dcterms:created>
  <dcterms:modified xsi:type="dcterms:W3CDTF">2025-07-04T08:41:13Z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EE1302AE25F84BDB4E0985655861AFE0</vt:lpwstr>
  </property>
</Properties>
</file>