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<sst xmlns="http://schemas.openxmlformats.org/spreadsheetml/2006/main" count="49" uniqueCount="47">
  <si>
    <t>附件1</t>
  </si>
  <si>
    <t>三亚市崖州区2021年中央财政衔接推进乡村振兴补助资金(第二批)项目计划表</t>
  </si>
  <si>
    <t xml:space="preserve">  制表单位：三亚市崖州区乡村振兴局                  时间：2021年6月29日                                                 </t>
  </si>
  <si>
    <t xml:space="preserve">   单位：万元</t>
  </si>
  <si>
    <t>序号</t>
  </si>
  <si>
    <t>项目名称</t>
  </si>
  <si>
    <t>实施地点</t>
  </si>
  <si>
    <t>建设任务</t>
  </si>
  <si>
    <t>实施期限</t>
  </si>
  <si>
    <t>资金支出
进度要求</t>
  </si>
  <si>
    <t>实施单位</t>
  </si>
  <si>
    <t>责任人</t>
  </si>
  <si>
    <t>资金来源</t>
  </si>
  <si>
    <t>受益对象</t>
  </si>
  <si>
    <t>绩效目标</t>
  </si>
  <si>
    <t>小计</t>
  </si>
  <si>
    <t>中央资金</t>
  </si>
  <si>
    <t>省级资金</t>
  </si>
  <si>
    <t>市级资金</t>
  </si>
  <si>
    <t>一、产业发展类</t>
  </si>
  <si>
    <t>崖州区绿色生态循环肉牛繁育示范基地建设项目（二期）</t>
  </si>
  <si>
    <t>崖州区</t>
  </si>
  <si>
    <t>主要用于该项目进行引种、采购肉牛和生产设备等，从而发展壮大我区肉牛产业。该项目如此方案安排的资金不足，可与《三亚市崖州区扶贫开发领导小组关于印发&lt;三亚市崖州区2021年省级及市级财政衔接推进乡村振兴补助资金分配方案&gt;的通知》（崖州开〔2021〕2号）文件安排的资金相互调剂使用。</t>
  </si>
  <si>
    <t>2021年5月-2022年4月</t>
  </si>
  <si>
    <t>9月1日前全部支出</t>
  </si>
  <si>
    <t>区国资公司</t>
  </si>
  <si>
    <t>桂德福</t>
  </si>
  <si>
    <t>崖州区全区脱贫户540户2370人以及全区所有村集体</t>
  </si>
  <si>
    <t>推动乡村振兴产业兴旺发展；带动全区脱贫户稳定增收</t>
  </si>
  <si>
    <t>二、基础设施类</t>
  </si>
  <si>
    <t>区住建局基础设施项目</t>
  </si>
  <si>
    <t>凤岭村、北岭村、赤草村</t>
  </si>
  <si>
    <t>主要用于区住建局建设的赤草四组至崖雅线道路硬板化工程、赤草种碑村至坟墓山至立村道路硬化、赤草村立村桥改造、北岭村郎典小组坝后小组道路硬板化工程、北岭村村主干道至郎典道路路灯建设工程、北岭落基组到大毛组道路硬板化工程、凤岭村百香果基地道路硬化工程、凤岭村村电线电路改造工程等8个续建扶贫项目支付剩余工程款</t>
  </si>
  <si>
    <t>2021年5月-12月</t>
  </si>
  <si>
    <t>7月15日前全部支出</t>
  </si>
  <si>
    <t>区住建局</t>
  </si>
  <si>
    <t>麦永学</t>
  </si>
  <si>
    <t>凤岭村、北岭村、赤草村全体村民</t>
  </si>
  <si>
    <t>完善农村基础设施建设</t>
  </si>
  <si>
    <r>
      <rPr>
        <sz val="12"/>
        <rFont val="宋体"/>
        <charset val="134"/>
      </rPr>
      <t>崖州区赤草村和北岭村道路硬板化工程</t>
    </r>
    <r>
      <rPr>
        <sz val="12"/>
        <rFont val="Times New Roman"/>
        <charset val="134"/>
      </rPr>
      <t xml:space="preserve"> </t>
    </r>
  </si>
  <si>
    <t>赤草村、北岭村</t>
  </si>
  <si>
    <t>赤草村:硬化路面3.250公里（其中赤草村二组路口至烂田仔水库0.8公里,二组路口和烂田仔水库路交叉口至赤草村及郎典村交界水泥路口段2.45公里），水沟180米，过路涵管5处，过路涵洞3处，挡土墙120米，会车点6处，交通标志42块。
2.北岭村:硬化路面1.184公里（其中周家老村0.274公里,乌岸坝0.91公里），过路涵洞1处，倒车点1处，会车点4处，交通标志19块。</t>
  </si>
  <si>
    <t>区乡村振兴局</t>
  </si>
  <si>
    <t>张鹏</t>
  </si>
  <si>
    <t>赤草村全村540户2393人，其中脱贫户108户486人；北岭村全村871户3995人，其中脱贫户159户647人</t>
  </si>
  <si>
    <t>方便赤草村村民生产生活出行，有利于烂田仔水库管理维护；方便北岭村村民生产生活以及黑山羊扶贫产业无害化处理、粪污处理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</si>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</sst>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sz val="14"/>
      <color theme="1"/>
      <name val="黑体"/>
      <charset val="134"/>
    </font>
    <font>
      <b/>
      <sz val="22"/>
      <color indexed="8"/>
      <name val="宋体"/>
      <charset val="134"/>
    </font>
    <font>
      <sz val="11"/>
      <color indexed="0"/>
      <name val="黑体"/>
      <charset val="134"/>
    </font>
    <font>
      <sz val="11"/>
      <color indexed="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indexed="0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6" borderId="13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30" fillId="32" borderId="14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view="pageBreakPreview" zoomScaleNormal="80" zoomScaleSheetLayoutView="100" workbookViewId="0">
      <pane ySplit="5" topLeftCell="A5" activePane="bottomLeft" state="frozen"/>
      <selection/>
      <selection pane="bottomLeft" activeCell="A1" sqref="$A1:$XFD1"/>
    </sheetView>
  </sheetViews>
  <sheetFormatPr defaultColWidth="9" defaultRowHeight="14.25"/>
  <cols>
    <col min="1" max="1" width="6.5" customWidth="1"/>
    <col min="2" max="2" width="14.7" customWidth="1"/>
    <col min="3" max="3" width="9.9" customWidth="1"/>
    <col min="4" max="4" width="31.6" customWidth="1"/>
    <col min="5" max="6" width="11.2" customWidth="1"/>
    <col min="7" max="7" width="12.2" customWidth="1"/>
    <col min="8" max="8" width="7.9" customWidth="1"/>
    <col min="9" max="9" width="8.9" customWidth="1"/>
    <col min="10" max="10" width="6.9" customWidth="1"/>
    <col min="11" max="11" width="7" customWidth="1"/>
    <col min="12" max="12" width="6.8" customWidth="1"/>
    <col min="13" max="13" width="18" customWidth="1"/>
    <col min="14" max="14" width="26.5" customWidth="1"/>
    <col min="15" max="15" width="24.5" customWidth="1"/>
  </cols>
  <sheetData>
    <row r="1" ht="23" customHeight="1" spans="1:2">
      <c r="A1" s="4" t="s">
        <v>0</v>
      </c>
      <c r="B1" s="4"/>
    </row>
    <row r="2" ht="47.2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0.25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19" t="s">
        <v>3</v>
      </c>
    </row>
    <row r="4" s="2" customFormat="1" ht="18" customHeight="1" spans="1:14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7" t="s">
        <v>10</v>
      </c>
      <c r="H4" s="7" t="s">
        <v>11</v>
      </c>
      <c r="I4" s="20" t="s">
        <v>12</v>
      </c>
      <c r="J4" s="21"/>
      <c r="K4" s="21"/>
      <c r="L4" s="22"/>
      <c r="M4" s="23" t="s">
        <v>13</v>
      </c>
      <c r="N4" s="23" t="s">
        <v>14</v>
      </c>
    </row>
    <row r="5" s="2" customFormat="1" ht="30" customHeight="1" spans="1:14">
      <c r="A5" s="7"/>
      <c r="B5" s="7"/>
      <c r="C5" s="7"/>
      <c r="D5" s="7"/>
      <c r="E5" s="7"/>
      <c r="F5" s="9"/>
      <c r="G5" s="7"/>
      <c r="H5" s="7"/>
      <c r="I5" s="7" t="s">
        <v>15</v>
      </c>
      <c r="J5" s="7" t="s">
        <v>16</v>
      </c>
      <c r="K5" s="7" t="s">
        <v>17</v>
      </c>
      <c r="L5" s="7" t="s">
        <v>18</v>
      </c>
      <c r="M5" s="23"/>
      <c r="N5" s="23"/>
    </row>
    <row r="6" s="2" customFormat="1" ht="24.9" customHeight="1" spans="1:14">
      <c r="A6" s="10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="2" customFormat="1" ht="126" customHeight="1" spans="1:15">
      <c r="A7" s="11">
        <v>1</v>
      </c>
      <c r="B7" s="12" t="s">
        <v>20</v>
      </c>
      <c r="C7" s="12" t="s">
        <v>21</v>
      </c>
      <c r="D7" s="13" t="s">
        <v>22</v>
      </c>
      <c r="E7" s="14" t="s">
        <v>23</v>
      </c>
      <c r="F7" s="14" t="s">
        <v>24</v>
      </c>
      <c r="G7" s="12" t="s">
        <v>25</v>
      </c>
      <c r="H7" s="12" t="s">
        <v>26</v>
      </c>
      <c r="I7" s="12"/>
      <c r="J7" s="11">
        <v>425</v>
      </c>
      <c r="K7" s="11"/>
      <c r="L7" s="11"/>
      <c r="M7" s="12" t="s">
        <v>27</v>
      </c>
      <c r="N7" s="13" t="s">
        <v>28</v>
      </c>
      <c r="O7" s="24"/>
    </row>
    <row r="8" s="2" customFormat="1" ht="24.9" customHeight="1" spans="1:14">
      <c r="A8" s="15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="2" customFormat="1" ht="150" customHeight="1" spans="1:15">
      <c r="A9" s="14">
        <v>1</v>
      </c>
      <c r="B9" s="16" t="s">
        <v>30</v>
      </c>
      <c r="C9" s="11" t="s">
        <v>31</v>
      </c>
      <c r="D9" s="16" t="s">
        <v>32</v>
      </c>
      <c r="E9" s="16" t="s">
        <v>33</v>
      </c>
      <c r="F9" s="16" t="s">
        <v>34</v>
      </c>
      <c r="G9" s="11" t="s">
        <v>35</v>
      </c>
      <c r="H9" s="11" t="s">
        <v>36</v>
      </c>
      <c r="I9" s="11"/>
      <c r="J9" s="11">
        <v>150</v>
      </c>
      <c r="K9" s="11"/>
      <c r="L9" s="11"/>
      <c r="M9" s="16" t="s">
        <v>37</v>
      </c>
      <c r="N9" s="11" t="s">
        <v>38</v>
      </c>
      <c r="O9" s="24"/>
    </row>
    <row r="10" s="2" customFormat="1" ht="169.8" customHeight="1" spans="1:14">
      <c r="A10" s="11">
        <v>2</v>
      </c>
      <c r="B10" s="17" t="s">
        <v>39</v>
      </c>
      <c r="C10" s="12" t="s">
        <v>40</v>
      </c>
      <c r="D10" s="13" t="s">
        <v>41</v>
      </c>
      <c r="E10" s="14" t="s">
        <v>33</v>
      </c>
      <c r="F10" s="14" t="s">
        <v>24</v>
      </c>
      <c r="G10" s="12" t="s">
        <v>42</v>
      </c>
      <c r="H10" s="12" t="s">
        <v>43</v>
      </c>
      <c r="I10" s="11"/>
      <c r="J10" s="11">
        <v>325</v>
      </c>
      <c r="K10" s="11"/>
      <c r="L10" s="25"/>
      <c r="M10" s="12" t="s">
        <v>44</v>
      </c>
      <c r="N10" s="13" t="s">
        <v>45</v>
      </c>
    </row>
    <row r="11" s="3" customFormat="1" ht="24.9" customHeight="1" spans="1:14">
      <c r="A11" s="18"/>
      <c r="B11" s="18" t="s">
        <v>46</v>
      </c>
      <c r="C11" s="18"/>
      <c r="D11" s="18"/>
      <c r="E11" s="18"/>
      <c r="F11" s="18"/>
      <c r="G11" s="18"/>
      <c r="H11" s="18"/>
      <c r="I11" s="18">
        <f>SUM(I7:I10)</f>
        <v>0</v>
      </c>
      <c r="J11" s="18">
        <f>J7+J9+J10</f>
        <v>900</v>
      </c>
      <c r="K11" s="18">
        <v>0</v>
      </c>
      <c r="L11" s="18"/>
      <c r="M11" s="18"/>
      <c r="N11" s="18"/>
    </row>
  </sheetData>
  <mergeCells count="17">
    <mergeCell ref="A1:B1"/>
    <mergeCell ref="A2:N2"/>
    <mergeCell ref="A3:K3"/>
    <mergeCell ref="I4:L4"/>
    <mergeCell ref="A6:N6"/>
    <mergeCell ref="A8:N8"/>
    <mergeCell ref="B11:C11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</mergeCells>
  <printOptions horizontalCentered="1"/>
  <pageMargins left="0.393055555555556" right="0.393055555555556" top="0.393055555555556" bottom="0.393055555555556" header="0.55" footer="0.511805555555556"/>
  <pageSetup paperSize="9" scale="72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邓志勇</dc:creator>
  <cp:lastModifiedBy>Administrator</cp:lastModifiedBy>
  <cp:revision>1</cp:revision>
  <dcterms:created xsi:type="dcterms:W3CDTF">2016-11-05T03:30:00Z</dcterms:created>
  <cp:lastPrinted>2021-03-16T02:43:00Z</cp:lastPrinted>
  <dcterms:modified xsi:type="dcterms:W3CDTF">2021-06-29T10:43:04Z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EM_Doc_Temp_ID">
    <vt:lpwstr>4ab0126f</vt:lpwstr>
  </property>
  <property fmtid="{D5CDD505-2E9C-101B-9397-08002B2CF9AE}" pid="4" name="ICV">
    <vt:lpwstr>91260EE61CCE42A9AF86281BFCDE982B</vt:lpwstr>
  </property>
</Properties>
</file>