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 (2)" sheetId="1" r:id="rId1"/>
  </sheets>
  <definedNames>
    <definedName name="_xlnm.Print_Titles" localSheetId="0">'Sheet1 (2)'!$1:$4</definedName>
  </definedNames>
  <calcPr calcId="144525" concurrentCalc="0"/>
</workbook>
</file>

<file path=xl/sharedStrings.xml><?xml version="1.0" encoding="utf-8"?>
<sst xmlns="http://schemas.openxmlformats.org/spreadsheetml/2006/main" count="93">
  <si>
    <t>三亚市崖州区2019年度财政专项扶贫资金项目计划表</t>
  </si>
  <si>
    <t>单位：万元</t>
  </si>
  <si>
    <t>序号</t>
  </si>
  <si>
    <t>项目名称</t>
  </si>
  <si>
    <t>实施地点</t>
  </si>
  <si>
    <t>建设任务</t>
  </si>
  <si>
    <t>实施期限</t>
  </si>
  <si>
    <t>实施单位</t>
  </si>
  <si>
    <t>责任人</t>
  </si>
  <si>
    <t>补助标准</t>
  </si>
  <si>
    <t>资金来源</t>
  </si>
  <si>
    <t>受益对象</t>
  </si>
  <si>
    <t>绩效目标</t>
  </si>
  <si>
    <t>带贫减贫机制</t>
  </si>
  <si>
    <t>小计</t>
  </si>
  <si>
    <t>中央资金</t>
  </si>
  <si>
    <t>省级资金</t>
  </si>
  <si>
    <t>市县资金</t>
  </si>
  <si>
    <t>崖州区</t>
  </si>
  <si>
    <t>崖州区凤岭村百香果基地道路硬化</t>
  </si>
  <si>
    <t>崖州区凤岭村高株园</t>
  </si>
  <si>
    <t>修建一条长1800M,
宽5.5M硬化路</t>
  </si>
  <si>
    <t>2019年3月-2019年10月</t>
  </si>
  <si>
    <t>崖州区住建局</t>
  </si>
  <si>
    <t>朱博洋</t>
  </si>
  <si>
    <t>凤岭村村民
266户1285人</t>
  </si>
  <si>
    <t>方便群众搞生产和百香果基地运营，
提高生产效率</t>
  </si>
  <si>
    <t>其他</t>
  </si>
  <si>
    <t>崖州区北岭村黑山羊基地路段道路扩建工程</t>
  </si>
  <si>
    <t>崖州区北岭村委会</t>
  </si>
  <si>
    <t>修扩建道路800米</t>
  </si>
  <si>
    <t>2019年3月-2019年12月</t>
  </si>
  <si>
    <t>北岭村村民</t>
  </si>
  <si>
    <t>完善交通建设，方便村民出行。</t>
  </si>
  <si>
    <t>崖州区生产发展奖励项目</t>
  </si>
  <si>
    <t>崖州区抱古、北岭、
赤草、凤岭等村委会</t>
  </si>
  <si>
    <t>奖励2018年度家庭经营纯收入当年达4000元的建档立卡贫困户306户</t>
  </si>
  <si>
    <t>各扶贫责任
单位</t>
  </si>
  <si>
    <t>各扶贫责任
单位相关负责人</t>
  </si>
  <si>
    <t>2018年度
贫困户家庭经营纯收入当年达4000元，奖励1000元/户用于发展生产</t>
  </si>
  <si>
    <t>2018年度
家庭经营纯收入当年达4000元的建档立卡贫困户306户</t>
  </si>
  <si>
    <t>奖励建档立卡贫困306户，
鼓励贫困家庭多渠道经营提高收入</t>
  </si>
  <si>
    <t>崖州区产业扶贫资金托管项目</t>
  </si>
  <si>
    <t>三亚君福来实业有限公司</t>
  </si>
  <si>
    <t>产业帮扶2018年度
新增贫困户32户98人。</t>
  </si>
  <si>
    <t>2019年3月
－2019年10月</t>
  </si>
  <si>
    <t>城东、城西、东关社区、水南、港门、拱北、雀信社区、雅安、北岭、龙港社区、中和社区、大蛋共计12个村（居）委会</t>
  </si>
  <si>
    <t>城东、城西、东关社区、水南、港门、拱北、雀信社区、雅安、北岭、龙港社区、中和社区、大蛋共计12个村（居）委会书记</t>
  </si>
  <si>
    <t>2018年度新增贫困户32户98人</t>
  </si>
  <si>
    <t>实现产业覆盖2018年度新增贫困户32户98人</t>
  </si>
  <si>
    <t>三亚南鹿实业股份有限公司</t>
  </si>
  <si>
    <t>产业帮扶2018年度
新增贫困户24户82人。</t>
  </si>
  <si>
    <t>保平、临高、乾隆、凤岭、海棠、梅东、三更、三公里、盐灶、长山、梅西共计11个村委会</t>
  </si>
  <si>
    <t>保平、临高、乾隆、凤岭、海棠、梅东、三更、三公里、盐灶、长山、梅西共计11个村委会书记</t>
  </si>
  <si>
    <t>2018年度新增贫困户24户82人</t>
  </si>
  <si>
    <t>实现产业覆盖2018年度新增贫困户24户82人</t>
  </si>
  <si>
    <t>崖州区北岭黑山羊养殖</t>
  </si>
  <si>
    <t>建设羊舍、围栏和饲养黑山羊</t>
  </si>
  <si>
    <t>北岭村委会</t>
  </si>
  <si>
    <t>北岭村委书记，驻村工作队</t>
  </si>
  <si>
    <t>受益贫困户161户642人</t>
  </si>
  <si>
    <t>帮助北岭村打造村级精品项目带动北岭村161 户641 人增
加收入</t>
  </si>
  <si>
    <t xml:space="preserve">分红、务工收入
</t>
  </si>
  <si>
    <t>崖州区凤岭村百香果种植</t>
  </si>
  <si>
    <t>崖州区凤岭村委会</t>
  </si>
  <si>
    <t>新建、扩建20亩百香果果园</t>
  </si>
  <si>
    <t>凤岭村委会</t>
  </si>
  <si>
    <t>凤岭村委书记，驻村工作队</t>
  </si>
  <si>
    <t>凤岭村18户贫困户79人</t>
  </si>
  <si>
    <t>巩固18户贫困户79人收入就业问题，</t>
  </si>
  <si>
    <t>崖州区三更村和牛养殖</t>
  </si>
  <si>
    <t>崖州区三更村委会</t>
  </si>
  <si>
    <t>新建牛舍、购种牛等</t>
  </si>
  <si>
    <t>三更村委会</t>
  </si>
  <si>
    <t>三更村委书记，驻村工作队</t>
  </si>
  <si>
    <t>三更村村民含贫困户</t>
  </si>
  <si>
    <t>解决三更村集体经济无产业支撑问题。</t>
  </si>
  <si>
    <t>崖州区赤草村牛腊水库水产养殖（鱼）</t>
  </si>
  <si>
    <t>崖州区赤草村委会</t>
  </si>
  <si>
    <t>水产养殖（鱼）100万斤</t>
  </si>
  <si>
    <t>赤草村委会</t>
  </si>
  <si>
    <t>赤草村委书记，驻村工作队</t>
  </si>
  <si>
    <t>受益贫困户108户480人</t>
  </si>
  <si>
    <t>规模化养殖（鱼），打造村精品项目带动赤草村108贫困户户480人增加收入</t>
  </si>
  <si>
    <t>崖州区十三五期间建档立卡贫困村巩固提升</t>
  </si>
  <si>
    <t>崖州区抱古村委会</t>
  </si>
  <si>
    <t>巩固抱古村发展成果，用于村集体生产发展</t>
  </si>
  <si>
    <t>2019年1月
－2019年12月</t>
  </si>
  <si>
    <t>抱古村委会</t>
  </si>
  <si>
    <t>邢雄华</t>
  </si>
  <si>
    <t>建档立卡贫困户130户584人</t>
  </si>
  <si>
    <t>巩固提升贫困村发展成果，巩固贫困户脱贫成效</t>
  </si>
  <si>
    <t>务工收入
或分红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</si>
</sst>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76" fontId="6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5"/>
  <sheetViews>
    <sheetView tabSelected="1" workbookViewId="0">
      <selection activeCell="R15" sqref="R15"/>
    </sheetView>
  </sheetViews>
  <sheetFormatPr defaultColWidth="9" defaultRowHeight="13.5"/>
  <cols>
    <col min="1" max="1" width="4.375" style="2" customWidth="1"/>
    <col min="2" max="3" width="9" style="3"/>
    <col min="4" max="4" width="13.75" style="3" customWidth="1"/>
    <col min="5" max="5" width="9" style="3"/>
    <col min="6" max="7" width="9" style="1"/>
    <col min="9" max="12" width="9" style="1"/>
    <col min="13" max="13" width="9" style="3"/>
    <col min="14" max="14" width="12.125" style="3" customWidth="1"/>
    <col min="15" max="15" width="12" style="3" customWidth="1"/>
  </cols>
  <sheetData>
    <row r="1" ht="22.5" spans="1:15">
      <c r="A1" s="4" t="s">
        <v>0</v>
      </c>
      <c r="B1" s="5"/>
      <c r="C1" s="5"/>
      <c r="D1" s="5"/>
      <c r="E1" s="5"/>
      <c r="F1" s="4"/>
      <c r="G1" s="4"/>
      <c r="H1" s="4"/>
      <c r="I1" s="4"/>
      <c r="J1" s="4"/>
      <c r="K1" s="4"/>
      <c r="L1" s="4"/>
      <c r="M1" s="5"/>
      <c r="N1" s="5"/>
      <c r="O1" s="5"/>
    </row>
    <row r="2" spans="15:15">
      <c r="O2" s="24" t="s">
        <v>1</v>
      </c>
    </row>
    <row r="3" s="1" customFormat="1" spans="1:256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25"/>
      <c r="K3" s="25"/>
      <c r="L3" s="25"/>
      <c r="M3" s="26" t="s">
        <v>11</v>
      </c>
      <c r="N3" s="26" t="s">
        <v>12</v>
      </c>
      <c r="O3" s="26" t="s">
        <v>13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="1" customFormat="1" spans="1:256">
      <c r="A4" s="10"/>
      <c r="B4" s="11"/>
      <c r="C4" s="12"/>
      <c r="D4" s="12"/>
      <c r="E4" s="12"/>
      <c r="F4" s="12"/>
      <c r="G4" s="12"/>
      <c r="H4" s="13"/>
      <c r="I4" s="12" t="s">
        <v>14</v>
      </c>
      <c r="J4" s="12" t="s">
        <v>15</v>
      </c>
      <c r="K4" s="12" t="s">
        <v>16</v>
      </c>
      <c r="L4" s="12" t="s">
        <v>17</v>
      </c>
      <c r="M4" s="28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ht="24" customHeight="1" spans="1:15">
      <c r="A5" s="14"/>
      <c r="B5" s="15" t="s">
        <v>18</v>
      </c>
      <c r="C5" s="16"/>
      <c r="D5" s="16"/>
      <c r="E5" s="16"/>
      <c r="F5" s="16"/>
      <c r="G5" s="16"/>
      <c r="H5" s="17"/>
      <c r="I5" s="29">
        <f t="shared" ref="I5:L5" si="0">SUM(I6:I15)</f>
        <v>1295.88</v>
      </c>
      <c r="J5" s="29">
        <f t="shared" si="0"/>
        <v>223</v>
      </c>
      <c r="K5" s="29">
        <f t="shared" si="0"/>
        <v>172.88</v>
      </c>
      <c r="L5" s="29">
        <f t="shared" si="0"/>
        <v>900</v>
      </c>
      <c r="M5" s="30"/>
      <c r="N5" s="30"/>
      <c r="O5" s="30"/>
    </row>
    <row r="6" ht="48" spans="1:15">
      <c r="A6" s="18">
        <v>1</v>
      </c>
      <c r="B6" s="19" t="s">
        <v>19</v>
      </c>
      <c r="C6" s="19" t="s">
        <v>20</v>
      </c>
      <c r="D6" s="19" t="s">
        <v>21</v>
      </c>
      <c r="E6" s="19" t="s">
        <v>22</v>
      </c>
      <c r="F6" s="20" t="s">
        <v>23</v>
      </c>
      <c r="G6" s="21" t="s">
        <v>24</v>
      </c>
      <c r="H6" s="22"/>
      <c r="I6" s="31">
        <v>135.28</v>
      </c>
      <c r="J6" s="21">
        <v>51.4</v>
      </c>
      <c r="K6" s="21">
        <v>83.88</v>
      </c>
      <c r="L6" s="21"/>
      <c r="M6" s="19" t="s">
        <v>25</v>
      </c>
      <c r="N6" s="19" t="s">
        <v>26</v>
      </c>
      <c r="O6" s="32" t="s">
        <v>27</v>
      </c>
    </row>
    <row r="7" ht="48" spans="1:15">
      <c r="A7" s="18">
        <v>2</v>
      </c>
      <c r="B7" s="19" t="s">
        <v>28</v>
      </c>
      <c r="C7" s="19" t="s">
        <v>29</v>
      </c>
      <c r="D7" s="19" t="s">
        <v>30</v>
      </c>
      <c r="E7" s="19" t="s">
        <v>31</v>
      </c>
      <c r="F7" s="20" t="s">
        <v>23</v>
      </c>
      <c r="G7" s="21" t="s">
        <v>24</v>
      </c>
      <c r="H7" s="22"/>
      <c r="I7" s="31">
        <v>100</v>
      </c>
      <c r="J7" s="21"/>
      <c r="K7" s="21"/>
      <c r="L7" s="21">
        <v>100</v>
      </c>
      <c r="M7" s="19" t="s">
        <v>32</v>
      </c>
      <c r="N7" s="19" t="s">
        <v>33</v>
      </c>
      <c r="O7" s="32" t="s">
        <v>27</v>
      </c>
    </row>
    <row r="8" ht="96" spans="1:15">
      <c r="A8" s="14">
        <v>3</v>
      </c>
      <c r="B8" s="19" t="s">
        <v>34</v>
      </c>
      <c r="C8" s="19" t="s">
        <v>35</v>
      </c>
      <c r="D8" s="19" t="s">
        <v>36</v>
      </c>
      <c r="E8" s="19" t="s">
        <v>31</v>
      </c>
      <c r="F8" s="20" t="s">
        <v>37</v>
      </c>
      <c r="G8" s="20" t="s">
        <v>38</v>
      </c>
      <c r="H8" s="23" t="s">
        <v>39</v>
      </c>
      <c r="I8" s="33">
        <v>30.6</v>
      </c>
      <c r="J8" s="21">
        <v>30.6</v>
      </c>
      <c r="K8" s="21"/>
      <c r="L8" s="21"/>
      <c r="M8" s="19" t="s">
        <v>40</v>
      </c>
      <c r="N8" s="19" t="s">
        <v>41</v>
      </c>
      <c r="O8" s="32" t="s">
        <v>27</v>
      </c>
    </row>
    <row r="9" ht="144" spans="1:15">
      <c r="A9" s="18">
        <v>4</v>
      </c>
      <c r="B9" s="19" t="s">
        <v>42</v>
      </c>
      <c r="C9" s="19" t="s">
        <v>43</v>
      </c>
      <c r="D9" s="19" t="s">
        <v>44</v>
      </c>
      <c r="E9" s="19" t="s">
        <v>45</v>
      </c>
      <c r="F9" s="20" t="s">
        <v>46</v>
      </c>
      <c r="G9" s="20" t="s">
        <v>47</v>
      </c>
      <c r="H9" s="23"/>
      <c r="I9" s="33">
        <v>98</v>
      </c>
      <c r="J9" s="21">
        <v>91</v>
      </c>
      <c r="K9" s="21">
        <v>7</v>
      </c>
      <c r="L9" s="21"/>
      <c r="M9" s="19" t="s">
        <v>48</v>
      </c>
      <c r="N9" s="19" t="s">
        <v>49</v>
      </c>
      <c r="O9" s="32" t="s">
        <v>27</v>
      </c>
    </row>
    <row r="10" ht="108" spans="1:15">
      <c r="A10" s="18">
        <v>5</v>
      </c>
      <c r="B10" s="19" t="s">
        <v>42</v>
      </c>
      <c r="C10" s="19" t="s">
        <v>50</v>
      </c>
      <c r="D10" s="19" t="s">
        <v>51</v>
      </c>
      <c r="E10" s="19" t="s">
        <v>45</v>
      </c>
      <c r="F10" s="20" t="s">
        <v>52</v>
      </c>
      <c r="G10" s="20" t="s">
        <v>53</v>
      </c>
      <c r="H10" s="22"/>
      <c r="I10" s="33">
        <v>82</v>
      </c>
      <c r="K10" s="21">
        <v>82</v>
      </c>
      <c r="L10" s="21"/>
      <c r="M10" s="19" t="s">
        <v>54</v>
      </c>
      <c r="N10" s="19" t="s">
        <v>55</v>
      </c>
      <c r="O10" s="32" t="s">
        <v>27</v>
      </c>
    </row>
    <row r="11" ht="60" spans="1:15">
      <c r="A11" s="14">
        <v>6</v>
      </c>
      <c r="B11" s="19" t="s">
        <v>56</v>
      </c>
      <c r="C11" s="19" t="s">
        <v>29</v>
      </c>
      <c r="D11" s="19" t="s">
        <v>57</v>
      </c>
      <c r="E11" s="19" t="s">
        <v>31</v>
      </c>
      <c r="F11" s="20" t="s">
        <v>58</v>
      </c>
      <c r="G11" s="20" t="s">
        <v>59</v>
      </c>
      <c r="H11" s="23"/>
      <c r="I11" s="33">
        <v>200</v>
      </c>
      <c r="J11" s="21"/>
      <c r="K11" s="21"/>
      <c r="L11" s="21">
        <v>200</v>
      </c>
      <c r="M11" s="19" t="s">
        <v>60</v>
      </c>
      <c r="N11" s="19" t="s">
        <v>61</v>
      </c>
      <c r="O11" s="19" t="s">
        <v>62</v>
      </c>
    </row>
    <row r="12" ht="36" spans="1:15">
      <c r="A12" s="18">
        <v>7</v>
      </c>
      <c r="B12" s="19" t="s">
        <v>63</v>
      </c>
      <c r="C12" s="19" t="s">
        <v>64</v>
      </c>
      <c r="D12" s="19" t="s">
        <v>65</v>
      </c>
      <c r="E12" s="19" t="s">
        <v>31</v>
      </c>
      <c r="F12" s="20" t="s">
        <v>66</v>
      </c>
      <c r="G12" s="20" t="s">
        <v>67</v>
      </c>
      <c r="H12" s="23"/>
      <c r="I12" s="33">
        <v>50</v>
      </c>
      <c r="J12" s="21"/>
      <c r="K12" s="21"/>
      <c r="L12" s="21">
        <v>50</v>
      </c>
      <c r="M12" s="19" t="s">
        <v>68</v>
      </c>
      <c r="N12" s="19" t="s">
        <v>69</v>
      </c>
      <c r="O12" s="19" t="s">
        <v>62</v>
      </c>
    </row>
    <row r="13" ht="36" spans="1:15">
      <c r="A13" s="18">
        <v>8</v>
      </c>
      <c r="B13" s="19" t="s">
        <v>70</v>
      </c>
      <c r="C13" s="19" t="s">
        <v>71</v>
      </c>
      <c r="D13" s="19" t="s">
        <v>72</v>
      </c>
      <c r="E13" s="19" t="s">
        <v>31</v>
      </c>
      <c r="F13" s="20" t="s">
        <v>73</v>
      </c>
      <c r="G13" s="20" t="s">
        <v>74</v>
      </c>
      <c r="H13" s="23"/>
      <c r="I13" s="33">
        <v>400</v>
      </c>
      <c r="J13" s="21"/>
      <c r="K13" s="21"/>
      <c r="L13" s="21">
        <v>400</v>
      </c>
      <c r="M13" s="19" t="s">
        <v>75</v>
      </c>
      <c r="N13" s="19" t="s">
        <v>76</v>
      </c>
      <c r="O13" s="19" t="s">
        <v>62</v>
      </c>
    </row>
    <row r="14" ht="72" spans="1:15">
      <c r="A14" s="14">
        <v>9</v>
      </c>
      <c r="B14" s="19" t="s">
        <v>77</v>
      </c>
      <c r="C14" s="19" t="s">
        <v>78</v>
      </c>
      <c r="D14" s="19" t="s">
        <v>79</v>
      </c>
      <c r="E14" s="19" t="s">
        <v>31</v>
      </c>
      <c r="F14" s="20" t="s">
        <v>80</v>
      </c>
      <c r="G14" s="20" t="s">
        <v>81</v>
      </c>
      <c r="H14" s="23"/>
      <c r="I14" s="33">
        <v>150</v>
      </c>
      <c r="J14" s="21"/>
      <c r="K14" s="21"/>
      <c r="L14" s="21">
        <v>150</v>
      </c>
      <c r="M14" s="19" t="s">
        <v>82</v>
      </c>
      <c r="N14" s="19" t="s">
        <v>83</v>
      </c>
      <c r="O14" s="19" t="s">
        <v>62</v>
      </c>
    </row>
    <row r="15" ht="48" spans="1:15">
      <c r="A15" s="18">
        <v>10</v>
      </c>
      <c r="B15" s="19" t="s">
        <v>84</v>
      </c>
      <c r="C15" s="19" t="s">
        <v>85</v>
      </c>
      <c r="D15" s="19" t="s">
        <v>86</v>
      </c>
      <c r="E15" s="19" t="s">
        <v>87</v>
      </c>
      <c r="F15" s="21" t="s">
        <v>88</v>
      </c>
      <c r="G15" s="21" t="s">
        <v>89</v>
      </c>
      <c r="H15" s="22"/>
      <c r="I15" s="21">
        <v>50</v>
      </c>
      <c r="J15" s="21">
        <v>50</v>
      </c>
      <c r="K15" s="21"/>
      <c r="L15" s="21"/>
      <c r="M15" s="19" t="s">
        <v>90</v>
      </c>
      <c r="N15" s="19" t="s">
        <v>91</v>
      </c>
      <c r="O15" s="19" t="s">
        <v>92</v>
      </c>
    </row>
  </sheetData>
  <mergeCells count="14">
    <mergeCell ref="A1:O1"/>
    <mergeCell ref="I3:L3"/>
    <mergeCell ref="B5:H5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275" right="0.236111111111111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葛海吉</dc:creator>
  <cp:lastModifiedBy>Administrator</cp:lastModifiedBy>
  <dcterms:created xsi:type="dcterms:W3CDTF">2019-03-12T10:02:00Z</dcterms:created>
  <cp:lastPrinted>2019-05-16T08:45:00Z</cp:lastPrinted>
  <dcterms:modified xsi:type="dcterms:W3CDTF">2019-05-22T07:59:11Z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