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中度" sheetId="4" r:id="rId1"/>
    <sheet name="重度半自理" sheetId="5" r:id="rId2"/>
    <sheet name="重度不可自理" sheetId="6" r:id="rId3"/>
  </sheets>
  <calcPr calcId="144525"/>
</workbook>
</file>

<file path=xl/sharedStrings.xml><?xml version="1.0" encoding="utf-8"?>
<sst xmlns="http://schemas.openxmlformats.org/spreadsheetml/2006/main" count="185" uniqueCount="60">
  <si>
    <t>居家养老服务套餐1</t>
  </si>
  <si>
    <t>序号</t>
  </si>
  <si>
    <t>服务分类</t>
  </si>
  <si>
    <t>服务项目</t>
  </si>
  <si>
    <t>服务内容</t>
  </si>
  <si>
    <t>价格（元/次）</t>
  </si>
  <si>
    <t>时长（分钟）</t>
  </si>
  <si>
    <t>频次/每月</t>
  </si>
  <si>
    <t>合计价格</t>
  </si>
  <si>
    <t>服务人员</t>
  </si>
  <si>
    <t>生活照料服务</t>
  </si>
  <si>
    <t>助洁</t>
  </si>
  <si>
    <t>清洁居室</t>
  </si>
  <si>
    <t>家政服务员</t>
  </si>
  <si>
    <t>洗涤服务</t>
  </si>
  <si>
    <t>探访关爱服务</t>
  </si>
  <si>
    <t>上门探访</t>
  </si>
  <si>
    <t>了解掌握老年人的各类状况</t>
  </si>
  <si>
    <t>护士</t>
  </si>
  <si>
    <t>健康管理服务</t>
  </si>
  <si>
    <t>常规生理指数监测</t>
  </si>
  <si>
    <t>监测血压</t>
  </si>
  <si>
    <t>监测血糖</t>
  </si>
  <si>
    <t>健康服务</t>
  </si>
  <si>
    <t>推拿</t>
  </si>
  <si>
    <t>康复师</t>
  </si>
  <si>
    <t>助浴</t>
  </si>
  <si>
    <t>上门洗浴</t>
  </si>
  <si>
    <t>养老护理员</t>
  </si>
  <si>
    <t>助行</t>
  </si>
  <si>
    <t>室内移位</t>
  </si>
  <si>
    <t>室外助行</t>
  </si>
  <si>
    <t>总金额</t>
  </si>
  <si>
    <t>居家养老服务套餐2</t>
  </si>
  <si>
    <t>协助更衣</t>
  </si>
  <si>
    <t>助医</t>
  </si>
  <si>
    <t>陪同就医、治疗陪伴</t>
  </si>
  <si>
    <t>基础照顾服务</t>
  </si>
  <si>
    <t>康复指导</t>
  </si>
  <si>
    <t>康复评估和计划制定</t>
  </si>
  <si>
    <t>康复训练服务</t>
  </si>
  <si>
    <t>肢体训练</t>
  </si>
  <si>
    <t>言语训练</t>
  </si>
  <si>
    <t>认知能力训练</t>
  </si>
  <si>
    <t>居家养老服务套餐3</t>
  </si>
  <si>
    <t>助餐</t>
  </si>
  <si>
    <t>协助进食(水)</t>
  </si>
  <si>
    <t>上门擦浴</t>
  </si>
  <si>
    <t>头面部清洁</t>
  </si>
  <si>
    <t>手部清洁护理</t>
  </si>
  <si>
    <t>足部清洁护理</t>
  </si>
  <si>
    <t>口腔清洁</t>
  </si>
  <si>
    <t>洗发</t>
  </si>
  <si>
    <t>整理卧床</t>
  </si>
  <si>
    <t>代办取药、送药上门</t>
  </si>
  <si>
    <t>康复训练指导</t>
  </si>
  <si>
    <t>吞咽功能训练</t>
  </si>
  <si>
    <t>护理协助</t>
  </si>
  <si>
    <t>协助翻身、体位变换、叩背排痰</t>
  </si>
  <si>
    <t>压疮预防护理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</si>
</sst>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b/>
      <sz val="10"/>
      <color rgb="FF000000"/>
      <name val="宋体"/>
      <charset val="20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:I2"/>
    </sheetView>
  </sheetViews>
  <sheetFormatPr defaultColWidth="9.025" defaultRowHeight="12"/>
  <cols>
    <col min="1" max="1" width="5.25" style="1" customWidth="1"/>
    <col min="2" max="2" width="12.575" style="1" customWidth="1"/>
    <col min="3" max="3" width="16.5666666666667" style="1" customWidth="1"/>
    <col min="4" max="4" width="24.6083333333333" style="1" customWidth="1"/>
    <col min="5" max="5" width="14.0833333333333" style="1" customWidth="1"/>
    <col min="6" max="6" width="13.0083333333333" style="1" customWidth="1"/>
    <col min="7" max="7" width="9.96666666666667" style="1" customWidth="1"/>
    <col min="8" max="8" width="8.96666666666667" style="1" customWidth="1"/>
    <col min="9" max="9" width="10.575" style="1" customWidth="1"/>
    <col min="10" max="16384" width="9.025" style="1"/>
  </cols>
  <sheetData>
    <row r="1" spans="1:1">
      <c r="A1" s="2" t="s">
        <v>0</v>
      </c>
    </row>
    <row r="2" ht="36" customHeight="1"/>
    <row r="3" ht="28" customHeight="1" spans="1:9">
      <c r="A3" s="3" t="s">
        <v>1</v>
      </c>
      <c r="B3" s="4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7" t="s">
        <v>7</v>
      </c>
      <c r="H3" s="8" t="s">
        <v>8</v>
      </c>
      <c r="I3" s="8" t="s">
        <v>9</v>
      </c>
    </row>
    <row r="4" ht="28" customHeight="1" spans="1:9">
      <c r="A4" s="9">
        <v>1</v>
      </c>
      <c r="B4" s="10" t="s">
        <v>10</v>
      </c>
      <c r="C4" s="10" t="s">
        <v>11</v>
      </c>
      <c r="D4" s="11" t="s">
        <v>12</v>
      </c>
      <c r="E4" s="10">
        <v>30</v>
      </c>
      <c r="F4" s="10">
        <v>30</v>
      </c>
      <c r="G4" s="9">
        <v>5</v>
      </c>
      <c r="H4" s="9">
        <f t="shared" ref="H4:H12" si="0">G4*E4</f>
        <v>150</v>
      </c>
      <c r="I4" s="9" t="s">
        <v>13</v>
      </c>
    </row>
    <row r="5" ht="28" customHeight="1" spans="1:9">
      <c r="A5" s="9">
        <v>2</v>
      </c>
      <c r="B5" s="10" t="s">
        <v>10</v>
      </c>
      <c r="C5" s="10" t="s">
        <v>11</v>
      </c>
      <c r="D5" s="11" t="s">
        <v>14</v>
      </c>
      <c r="E5" s="10">
        <v>30</v>
      </c>
      <c r="F5" s="10">
        <v>30</v>
      </c>
      <c r="G5" s="9">
        <v>5</v>
      </c>
      <c r="H5" s="9">
        <f t="shared" si="0"/>
        <v>150</v>
      </c>
      <c r="I5" s="9" t="s">
        <v>13</v>
      </c>
    </row>
    <row r="6" ht="28" customHeight="1" spans="1:9">
      <c r="A6" s="9">
        <v>3</v>
      </c>
      <c r="B6" s="9" t="s">
        <v>15</v>
      </c>
      <c r="C6" s="9" t="s">
        <v>16</v>
      </c>
      <c r="D6" s="9" t="s">
        <v>17</v>
      </c>
      <c r="E6" s="9">
        <v>30</v>
      </c>
      <c r="F6" s="9">
        <v>10</v>
      </c>
      <c r="G6" s="9">
        <v>4</v>
      </c>
      <c r="H6" s="9">
        <f t="shared" si="0"/>
        <v>120</v>
      </c>
      <c r="I6" s="9" t="s">
        <v>18</v>
      </c>
    </row>
    <row r="7" ht="28" customHeight="1" spans="1:9">
      <c r="A7" s="9">
        <v>4</v>
      </c>
      <c r="B7" s="9" t="s">
        <v>19</v>
      </c>
      <c r="C7" s="9" t="s">
        <v>20</v>
      </c>
      <c r="D7" s="9" t="s">
        <v>21</v>
      </c>
      <c r="E7" s="9">
        <v>30</v>
      </c>
      <c r="F7" s="9">
        <v>10</v>
      </c>
      <c r="G7" s="9">
        <v>4</v>
      </c>
      <c r="H7" s="9">
        <f t="shared" si="0"/>
        <v>120</v>
      </c>
      <c r="I7" s="9" t="s">
        <v>18</v>
      </c>
    </row>
    <row r="8" ht="28" customHeight="1" spans="1:9">
      <c r="A8" s="9">
        <v>5</v>
      </c>
      <c r="B8" s="9" t="s">
        <v>19</v>
      </c>
      <c r="C8" s="9" t="s">
        <v>20</v>
      </c>
      <c r="D8" s="9" t="s">
        <v>22</v>
      </c>
      <c r="E8" s="9">
        <v>30</v>
      </c>
      <c r="F8" s="9">
        <v>10</v>
      </c>
      <c r="G8" s="9">
        <v>4</v>
      </c>
      <c r="H8" s="9">
        <f t="shared" si="0"/>
        <v>120</v>
      </c>
      <c r="I8" s="9" t="s">
        <v>18</v>
      </c>
    </row>
    <row r="9" ht="28" customHeight="1" spans="1:9">
      <c r="A9" s="9">
        <v>6</v>
      </c>
      <c r="B9" s="9" t="s">
        <v>19</v>
      </c>
      <c r="C9" s="9" t="s">
        <v>23</v>
      </c>
      <c r="D9" s="9" t="s">
        <v>24</v>
      </c>
      <c r="E9" s="9">
        <v>80</v>
      </c>
      <c r="F9" s="9">
        <v>30</v>
      </c>
      <c r="G9" s="9">
        <v>4</v>
      </c>
      <c r="H9" s="9">
        <f t="shared" si="0"/>
        <v>320</v>
      </c>
      <c r="I9" s="9" t="s">
        <v>25</v>
      </c>
    </row>
    <row r="10" ht="28" customHeight="1" spans="1:9">
      <c r="A10" s="9">
        <v>7</v>
      </c>
      <c r="B10" s="10" t="s">
        <v>10</v>
      </c>
      <c r="C10" s="10" t="s">
        <v>26</v>
      </c>
      <c r="D10" s="12" t="s">
        <v>27</v>
      </c>
      <c r="E10" s="10">
        <v>65</v>
      </c>
      <c r="F10" s="10">
        <v>60</v>
      </c>
      <c r="G10" s="9">
        <v>4</v>
      </c>
      <c r="H10" s="9">
        <f t="shared" si="0"/>
        <v>260</v>
      </c>
      <c r="I10" s="9" t="s">
        <v>28</v>
      </c>
    </row>
    <row r="11" ht="28" customHeight="1" spans="1:9">
      <c r="A11" s="9">
        <v>8</v>
      </c>
      <c r="B11" s="10" t="s">
        <v>10</v>
      </c>
      <c r="C11" s="10" t="s">
        <v>29</v>
      </c>
      <c r="D11" s="11" t="s">
        <v>30</v>
      </c>
      <c r="E11" s="10">
        <v>45</v>
      </c>
      <c r="F11" s="10">
        <v>30</v>
      </c>
      <c r="G11" s="9">
        <v>4</v>
      </c>
      <c r="H11" s="9">
        <f t="shared" si="0"/>
        <v>180</v>
      </c>
      <c r="I11" s="9" t="s">
        <v>28</v>
      </c>
    </row>
    <row r="12" ht="28" customHeight="1" spans="1:9">
      <c r="A12" s="9">
        <v>9</v>
      </c>
      <c r="B12" s="10" t="s">
        <v>10</v>
      </c>
      <c r="C12" s="10" t="s">
        <v>29</v>
      </c>
      <c r="D12" s="12" t="s">
        <v>31</v>
      </c>
      <c r="E12" s="13">
        <v>45</v>
      </c>
      <c r="F12" s="13">
        <v>30</v>
      </c>
      <c r="G12" s="9">
        <v>4</v>
      </c>
      <c r="H12" s="9">
        <f t="shared" si="0"/>
        <v>180</v>
      </c>
      <c r="I12" s="9" t="s">
        <v>28</v>
      </c>
    </row>
    <row r="13" ht="28" customHeight="1" spans="1:9">
      <c r="A13" s="16" t="s">
        <v>32</v>
      </c>
      <c r="B13" s="16"/>
      <c r="C13" s="16"/>
      <c r="D13" s="16"/>
      <c r="E13" s="16"/>
      <c r="F13" s="16"/>
      <c r="G13" s="16"/>
      <c r="H13" s="16">
        <f>SUM(H4:H12)</f>
        <v>1600</v>
      </c>
      <c r="I13" s="16"/>
    </row>
  </sheetData>
  <mergeCells count="2">
    <mergeCell ref="A13:G13"/>
    <mergeCell ref="A1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2"/>
    </sheetView>
  </sheetViews>
  <sheetFormatPr defaultColWidth="9.025" defaultRowHeight="12"/>
  <cols>
    <col min="1" max="1" width="5.25" style="1" customWidth="1"/>
    <col min="2" max="2" width="12.575" style="1" customWidth="1"/>
    <col min="3" max="3" width="16.5666666666667" style="1" customWidth="1"/>
    <col min="4" max="4" width="28.475" style="1" customWidth="1"/>
    <col min="5" max="5" width="14.0833333333333" style="1" customWidth="1"/>
    <col min="6" max="6" width="13.0083333333333" style="1" customWidth="1"/>
    <col min="7" max="7" width="9.96666666666667" style="1" customWidth="1"/>
    <col min="8" max="8" width="8.96666666666667" style="1" customWidth="1"/>
    <col min="9" max="9" width="10.575" style="1" customWidth="1"/>
    <col min="10" max="16384" width="9.025" style="1"/>
  </cols>
  <sheetData>
    <row r="1" spans="1:9">
      <c r="A1" s="17" t="s">
        <v>33</v>
      </c>
      <c r="B1" s="18"/>
      <c r="C1" s="18"/>
      <c r="D1" s="18"/>
      <c r="E1" s="18"/>
      <c r="F1" s="18"/>
      <c r="G1" s="18"/>
      <c r="H1" s="18"/>
      <c r="I1" s="21"/>
    </row>
    <row r="2" ht="37" customHeight="1" spans="1:9">
      <c r="A2" s="19"/>
      <c r="B2" s="20"/>
      <c r="C2" s="20"/>
      <c r="D2" s="20"/>
      <c r="E2" s="20"/>
      <c r="F2" s="20"/>
      <c r="G2" s="20"/>
      <c r="H2" s="20"/>
      <c r="I2" s="22"/>
    </row>
    <row r="3" ht="28" customHeight="1" spans="1:9">
      <c r="A3" s="3" t="s">
        <v>1</v>
      </c>
      <c r="B3" s="4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7" t="s">
        <v>7</v>
      </c>
      <c r="H3" s="8" t="s">
        <v>8</v>
      </c>
      <c r="I3" s="8" t="s">
        <v>9</v>
      </c>
    </row>
    <row r="4" ht="28" customHeight="1" spans="1:9">
      <c r="A4" s="9">
        <v>1</v>
      </c>
      <c r="B4" s="10" t="s">
        <v>10</v>
      </c>
      <c r="C4" s="10" t="s">
        <v>26</v>
      </c>
      <c r="D4" s="12" t="s">
        <v>27</v>
      </c>
      <c r="E4" s="10">
        <v>65</v>
      </c>
      <c r="F4" s="10">
        <v>60</v>
      </c>
      <c r="G4" s="9">
        <v>4</v>
      </c>
      <c r="H4" s="9">
        <f t="shared" ref="H4:H16" si="0">G4*E4</f>
        <v>260</v>
      </c>
      <c r="I4" s="9" t="s">
        <v>28</v>
      </c>
    </row>
    <row r="5" ht="28" customHeight="1" spans="1:9">
      <c r="A5" s="9">
        <v>2</v>
      </c>
      <c r="B5" s="10" t="s">
        <v>10</v>
      </c>
      <c r="C5" s="10" t="s">
        <v>11</v>
      </c>
      <c r="D5" s="11" t="s">
        <v>12</v>
      </c>
      <c r="E5" s="10">
        <v>30</v>
      </c>
      <c r="F5" s="10">
        <v>30</v>
      </c>
      <c r="G5" s="9">
        <v>8</v>
      </c>
      <c r="H5" s="9">
        <f t="shared" si="0"/>
        <v>240</v>
      </c>
      <c r="I5" s="9" t="s">
        <v>13</v>
      </c>
    </row>
    <row r="6" ht="28" customHeight="1" spans="1:9">
      <c r="A6" s="9">
        <v>3</v>
      </c>
      <c r="B6" s="10" t="s">
        <v>10</v>
      </c>
      <c r="C6" s="10" t="s">
        <v>11</v>
      </c>
      <c r="D6" s="11" t="s">
        <v>14</v>
      </c>
      <c r="E6" s="10">
        <v>30</v>
      </c>
      <c r="F6" s="10">
        <v>30</v>
      </c>
      <c r="G6" s="9">
        <v>8</v>
      </c>
      <c r="H6" s="9">
        <f t="shared" si="0"/>
        <v>240</v>
      </c>
      <c r="I6" s="9" t="s">
        <v>13</v>
      </c>
    </row>
    <row r="7" ht="28" customHeight="1" spans="1:9">
      <c r="A7" s="9">
        <v>4</v>
      </c>
      <c r="B7" s="10" t="s">
        <v>10</v>
      </c>
      <c r="C7" s="10" t="s">
        <v>11</v>
      </c>
      <c r="D7" s="11" t="s">
        <v>34</v>
      </c>
      <c r="E7" s="10">
        <v>20</v>
      </c>
      <c r="F7" s="10">
        <v>10</v>
      </c>
      <c r="G7" s="9">
        <v>4</v>
      </c>
      <c r="H7" s="9">
        <f t="shared" si="0"/>
        <v>80</v>
      </c>
      <c r="I7" s="9" t="s">
        <v>28</v>
      </c>
    </row>
    <row r="8" ht="28" customHeight="1" spans="1:9">
      <c r="A8" s="9">
        <v>5</v>
      </c>
      <c r="B8" s="10" t="s">
        <v>10</v>
      </c>
      <c r="C8" s="10" t="s">
        <v>35</v>
      </c>
      <c r="D8" s="12" t="s">
        <v>36</v>
      </c>
      <c r="E8" s="10">
        <v>200</v>
      </c>
      <c r="F8" s="10">
        <v>120</v>
      </c>
      <c r="G8" s="9">
        <v>1</v>
      </c>
      <c r="H8" s="9">
        <f t="shared" si="0"/>
        <v>200</v>
      </c>
      <c r="I8" s="9" t="s">
        <v>18</v>
      </c>
    </row>
    <row r="9" ht="28" customHeight="1" spans="1:9">
      <c r="A9" s="9">
        <v>6</v>
      </c>
      <c r="B9" s="14" t="s">
        <v>37</v>
      </c>
      <c r="C9" s="10" t="s">
        <v>38</v>
      </c>
      <c r="D9" s="12" t="s">
        <v>39</v>
      </c>
      <c r="E9" s="10">
        <v>80</v>
      </c>
      <c r="F9" s="10">
        <v>15</v>
      </c>
      <c r="G9" s="9">
        <v>1</v>
      </c>
      <c r="H9" s="9">
        <f t="shared" si="0"/>
        <v>80</v>
      </c>
      <c r="I9" s="9" t="s">
        <v>25</v>
      </c>
    </row>
    <row r="10" ht="28" customHeight="1" spans="1:9">
      <c r="A10" s="9">
        <v>7</v>
      </c>
      <c r="B10" s="14" t="s">
        <v>37</v>
      </c>
      <c r="C10" s="10" t="s">
        <v>40</v>
      </c>
      <c r="D10" s="12" t="s">
        <v>41</v>
      </c>
      <c r="E10" s="10">
        <v>80</v>
      </c>
      <c r="F10" s="10">
        <v>15</v>
      </c>
      <c r="G10" s="9">
        <v>1</v>
      </c>
      <c r="H10" s="9">
        <f t="shared" si="0"/>
        <v>80</v>
      </c>
      <c r="I10" s="9" t="s">
        <v>25</v>
      </c>
    </row>
    <row r="11" ht="28" customHeight="1" spans="1:9">
      <c r="A11" s="9">
        <v>8</v>
      </c>
      <c r="B11" s="14" t="s">
        <v>37</v>
      </c>
      <c r="C11" s="10" t="s">
        <v>40</v>
      </c>
      <c r="D11" s="12" t="s">
        <v>42</v>
      </c>
      <c r="E11" s="10">
        <v>80</v>
      </c>
      <c r="F11" s="10">
        <v>15</v>
      </c>
      <c r="G11" s="9">
        <v>1</v>
      </c>
      <c r="H11" s="9">
        <f t="shared" si="0"/>
        <v>80</v>
      </c>
      <c r="I11" s="9" t="s">
        <v>25</v>
      </c>
    </row>
    <row r="12" ht="28" customHeight="1" spans="1:9">
      <c r="A12" s="9">
        <v>9</v>
      </c>
      <c r="B12" s="14" t="s">
        <v>37</v>
      </c>
      <c r="C12" s="10" t="s">
        <v>40</v>
      </c>
      <c r="D12" s="12" t="s">
        <v>43</v>
      </c>
      <c r="E12" s="10">
        <v>80</v>
      </c>
      <c r="F12" s="10">
        <v>15</v>
      </c>
      <c r="G12" s="9">
        <v>1</v>
      </c>
      <c r="H12" s="9">
        <f t="shared" si="0"/>
        <v>80</v>
      </c>
      <c r="I12" s="9" t="s">
        <v>25</v>
      </c>
    </row>
    <row r="13" ht="28" customHeight="1" spans="1:9">
      <c r="A13" s="9">
        <v>10</v>
      </c>
      <c r="B13" s="14" t="s">
        <v>15</v>
      </c>
      <c r="C13" s="14" t="s">
        <v>16</v>
      </c>
      <c r="D13" s="15" t="s">
        <v>17</v>
      </c>
      <c r="E13" s="13">
        <v>30</v>
      </c>
      <c r="F13" s="13">
        <v>10</v>
      </c>
      <c r="G13" s="9">
        <v>1</v>
      </c>
      <c r="H13" s="9">
        <f t="shared" si="0"/>
        <v>30</v>
      </c>
      <c r="I13" s="9" t="s">
        <v>18</v>
      </c>
    </row>
    <row r="14" ht="28" customHeight="1" spans="1:9">
      <c r="A14" s="9">
        <v>11</v>
      </c>
      <c r="B14" s="14" t="s">
        <v>19</v>
      </c>
      <c r="C14" s="14" t="s">
        <v>20</v>
      </c>
      <c r="D14" s="15" t="s">
        <v>21</v>
      </c>
      <c r="E14" s="13">
        <v>30</v>
      </c>
      <c r="F14" s="13">
        <v>10</v>
      </c>
      <c r="G14" s="9">
        <v>1</v>
      </c>
      <c r="H14" s="9">
        <f t="shared" si="0"/>
        <v>30</v>
      </c>
      <c r="I14" s="9" t="s">
        <v>18</v>
      </c>
    </row>
    <row r="15" ht="28" customHeight="1" spans="1:9">
      <c r="A15" s="9">
        <v>12</v>
      </c>
      <c r="B15" s="14" t="s">
        <v>19</v>
      </c>
      <c r="C15" s="14" t="s">
        <v>20</v>
      </c>
      <c r="D15" s="15" t="s">
        <v>22</v>
      </c>
      <c r="E15" s="13">
        <v>30</v>
      </c>
      <c r="F15" s="13">
        <v>10</v>
      </c>
      <c r="G15" s="9">
        <v>1</v>
      </c>
      <c r="H15" s="9">
        <f t="shared" si="0"/>
        <v>30</v>
      </c>
      <c r="I15" s="9" t="s">
        <v>18</v>
      </c>
    </row>
    <row r="16" ht="28" customHeight="1" spans="1:9">
      <c r="A16" s="9">
        <v>13</v>
      </c>
      <c r="B16" s="14" t="s">
        <v>19</v>
      </c>
      <c r="C16" s="14" t="s">
        <v>23</v>
      </c>
      <c r="D16" s="15" t="s">
        <v>24</v>
      </c>
      <c r="E16" s="13">
        <v>80</v>
      </c>
      <c r="F16" s="13">
        <v>30</v>
      </c>
      <c r="G16" s="9">
        <v>2</v>
      </c>
      <c r="H16" s="9">
        <f t="shared" si="0"/>
        <v>160</v>
      </c>
      <c r="I16" s="9" t="s">
        <v>25</v>
      </c>
    </row>
    <row r="17" ht="28" customHeight="1" spans="1:9">
      <c r="A17" s="16" t="s">
        <v>32</v>
      </c>
      <c r="B17" s="16"/>
      <c r="C17" s="16"/>
      <c r="D17" s="16"/>
      <c r="E17" s="16"/>
      <c r="F17" s="16"/>
      <c r="G17" s="16"/>
      <c r="H17" s="16">
        <f>SUM(H4:H16)</f>
        <v>1590</v>
      </c>
      <c r="I17" s="16"/>
    </row>
  </sheetData>
  <mergeCells count="2">
    <mergeCell ref="A17:G17"/>
    <mergeCell ref="A1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M6" sqref="M6"/>
    </sheetView>
  </sheetViews>
  <sheetFormatPr defaultColWidth="9.025" defaultRowHeight="12"/>
  <cols>
    <col min="1" max="1" width="5.25" style="1" customWidth="1"/>
    <col min="2" max="2" width="12.575" style="1" customWidth="1"/>
    <col min="3" max="3" width="16.5666666666667" style="1" customWidth="1"/>
    <col min="4" max="4" width="25.75" style="1" customWidth="1"/>
    <col min="5" max="5" width="14.0833333333333" style="1" customWidth="1"/>
    <col min="6" max="6" width="13.0083333333333" style="1" customWidth="1"/>
    <col min="7" max="7" width="9.96666666666667" style="1" customWidth="1"/>
    <col min="8" max="8" width="8.96666666666667" style="1" customWidth="1"/>
    <col min="9" max="9" width="10.575" style="1" customWidth="1"/>
    <col min="10" max="16384" width="9.025" style="1"/>
  </cols>
  <sheetData>
    <row r="1" spans="1:9">
      <c r="A1" s="2" t="s">
        <v>44</v>
      </c>
      <c r="B1" s="2"/>
      <c r="C1" s="2"/>
      <c r="D1" s="2"/>
      <c r="E1" s="2"/>
      <c r="F1" s="2"/>
      <c r="G1" s="2"/>
      <c r="H1" s="2"/>
      <c r="I1" s="2"/>
    </row>
    <row r="2" ht="32" customHeight="1" spans="1:9">
      <c r="A2" s="2"/>
      <c r="B2" s="2"/>
      <c r="C2" s="2"/>
      <c r="D2" s="2"/>
      <c r="E2" s="2"/>
      <c r="F2" s="2"/>
      <c r="G2" s="2"/>
      <c r="H2" s="2"/>
      <c r="I2" s="2"/>
    </row>
    <row r="3" ht="28" customHeight="1" spans="1:9">
      <c r="A3" s="3" t="s">
        <v>1</v>
      </c>
      <c r="B3" s="4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7" t="s">
        <v>7</v>
      </c>
      <c r="H3" s="8" t="s">
        <v>8</v>
      </c>
      <c r="I3" s="8" t="s">
        <v>9</v>
      </c>
    </row>
    <row r="4" ht="28" customHeight="1" spans="1:9">
      <c r="A4" s="9">
        <v>1</v>
      </c>
      <c r="B4" s="10" t="s">
        <v>10</v>
      </c>
      <c r="C4" s="10" t="s">
        <v>45</v>
      </c>
      <c r="D4" s="11" t="s">
        <v>46</v>
      </c>
      <c r="E4" s="10">
        <v>30</v>
      </c>
      <c r="F4" s="10">
        <v>30</v>
      </c>
      <c r="G4" s="9">
        <v>4</v>
      </c>
      <c r="H4" s="9">
        <f t="shared" ref="H4:H19" si="0">G4*E4</f>
        <v>120</v>
      </c>
      <c r="I4" s="9" t="s">
        <v>28</v>
      </c>
    </row>
    <row r="5" ht="28" customHeight="1" spans="1:9">
      <c r="A5" s="9">
        <v>2</v>
      </c>
      <c r="B5" s="10" t="s">
        <v>10</v>
      </c>
      <c r="C5" s="10" t="s">
        <v>26</v>
      </c>
      <c r="D5" s="12" t="s">
        <v>47</v>
      </c>
      <c r="E5" s="10">
        <v>65</v>
      </c>
      <c r="F5" s="10">
        <v>60</v>
      </c>
      <c r="G5" s="9">
        <v>4</v>
      </c>
      <c r="H5" s="9">
        <f t="shared" si="0"/>
        <v>260</v>
      </c>
      <c r="I5" s="9" t="s">
        <v>18</v>
      </c>
    </row>
    <row r="6" ht="28" customHeight="1" spans="1:9">
      <c r="A6" s="9">
        <v>3</v>
      </c>
      <c r="B6" s="10" t="s">
        <v>10</v>
      </c>
      <c r="C6" s="10" t="s">
        <v>11</v>
      </c>
      <c r="D6" s="11" t="s">
        <v>48</v>
      </c>
      <c r="E6" s="13">
        <v>20</v>
      </c>
      <c r="F6" s="13">
        <v>20</v>
      </c>
      <c r="G6" s="9">
        <v>4</v>
      </c>
      <c r="H6" s="9">
        <f t="shared" si="0"/>
        <v>80</v>
      </c>
      <c r="I6" s="9" t="s">
        <v>28</v>
      </c>
    </row>
    <row r="7" ht="28" customHeight="1" spans="1:9">
      <c r="A7" s="9">
        <v>4</v>
      </c>
      <c r="B7" s="10" t="s">
        <v>10</v>
      </c>
      <c r="C7" s="10" t="s">
        <v>11</v>
      </c>
      <c r="D7" s="11" t="s">
        <v>49</v>
      </c>
      <c r="E7" s="13">
        <v>20</v>
      </c>
      <c r="F7" s="13">
        <v>20</v>
      </c>
      <c r="G7" s="9">
        <v>4</v>
      </c>
      <c r="H7" s="9">
        <f t="shared" si="0"/>
        <v>80</v>
      </c>
      <c r="I7" s="9" t="s">
        <v>28</v>
      </c>
    </row>
    <row r="8" ht="28" customHeight="1" spans="1:9">
      <c r="A8" s="9">
        <v>5</v>
      </c>
      <c r="B8" s="10" t="s">
        <v>10</v>
      </c>
      <c r="C8" s="10" t="s">
        <v>11</v>
      </c>
      <c r="D8" s="11" t="s">
        <v>50</v>
      </c>
      <c r="E8" s="10">
        <v>20</v>
      </c>
      <c r="F8" s="13">
        <v>20</v>
      </c>
      <c r="G8" s="9">
        <v>4</v>
      </c>
      <c r="H8" s="9">
        <f t="shared" si="0"/>
        <v>80</v>
      </c>
      <c r="I8" s="9" t="s">
        <v>28</v>
      </c>
    </row>
    <row r="9" ht="28" customHeight="1" spans="1:9">
      <c r="A9" s="9">
        <v>6</v>
      </c>
      <c r="B9" s="10" t="s">
        <v>10</v>
      </c>
      <c r="C9" s="10" t="s">
        <v>11</v>
      </c>
      <c r="D9" s="12" t="s">
        <v>51</v>
      </c>
      <c r="E9" s="10">
        <v>20</v>
      </c>
      <c r="F9" s="10">
        <v>20</v>
      </c>
      <c r="G9" s="9">
        <v>4</v>
      </c>
      <c r="H9" s="9">
        <f t="shared" si="0"/>
        <v>80</v>
      </c>
      <c r="I9" s="9" t="s">
        <v>28</v>
      </c>
    </row>
    <row r="10" ht="28" customHeight="1" spans="1:9">
      <c r="A10" s="9">
        <v>7</v>
      </c>
      <c r="B10" s="10" t="s">
        <v>10</v>
      </c>
      <c r="C10" s="10" t="s">
        <v>11</v>
      </c>
      <c r="D10" s="11" t="s">
        <v>52</v>
      </c>
      <c r="E10" s="10">
        <v>30</v>
      </c>
      <c r="F10" s="10">
        <v>30</v>
      </c>
      <c r="G10" s="9">
        <v>4</v>
      </c>
      <c r="H10" s="9">
        <f t="shared" si="0"/>
        <v>120</v>
      </c>
      <c r="I10" s="9" t="s">
        <v>28</v>
      </c>
    </row>
    <row r="11" ht="28" customHeight="1" spans="1:9">
      <c r="A11" s="9">
        <v>8</v>
      </c>
      <c r="B11" s="10" t="s">
        <v>10</v>
      </c>
      <c r="C11" s="10" t="s">
        <v>11</v>
      </c>
      <c r="D11" s="11" t="s">
        <v>53</v>
      </c>
      <c r="E11" s="10">
        <v>30</v>
      </c>
      <c r="F11" s="10">
        <v>30</v>
      </c>
      <c r="G11" s="9">
        <v>4</v>
      </c>
      <c r="H11" s="9">
        <f t="shared" si="0"/>
        <v>120</v>
      </c>
      <c r="I11" s="9" t="s">
        <v>28</v>
      </c>
    </row>
    <row r="12" ht="28" customHeight="1" spans="1:9">
      <c r="A12" s="9">
        <v>9</v>
      </c>
      <c r="B12" s="10" t="s">
        <v>10</v>
      </c>
      <c r="C12" s="10" t="s">
        <v>35</v>
      </c>
      <c r="D12" s="12" t="s">
        <v>54</v>
      </c>
      <c r="E12" s="10">
        <v>80</v>
      </c>
      <c r="F12" s="10">
        <v>60</v>
      </c>
      <c r="G12" s="9">
        <v>1</v>
      </c>
      <c r="H12" s="9">
        <f t="shared" si="0"/>
        <v>80</v>
      </c>
      <c r="I12" s="9" t="s">
        <v>18</v>
      </c>
    </row>
    <row r="13" ht="28" customHeight="1" spans="1:9">
      <c r="A13" s="9">
        <v>10</v>
      </c>
      <c r="B13" s="14" t="s">
        <v>37</v>
      </c>
      <c r="C13" s="10" t="s">
        <v>38</v>
      </c>
      <c r="D13" s="12" t="s">
        <v>55</v>
      </c>
      <c r="E13" s="10">
        <v>80</v>
      </c>
      <c r="F13" s="10">
        <v>15</v>
      </c>
      <c r="G13" s="9">
        <v>1</v>
      </c>
      <c r="H13" s="9">
        <f t="shared" si="0"/>
        <v>80</v>
      </c>
      <c r="I13" s="9" t="s">
        <v>25</v>
      </c>
    </row>
    <row r="14" ht="28" customHeight="1" spans="1:9">
      <c r="A14" s="9">
        <v>11</v>
      </c>
      <c r="B14" s="14" t="s">
        <v>37</v>
      </c>
      <c r="C14" s="10" t="s">
        <v>40</v>
      </c>
      <c r="D14" s="12" t="s">
        <v>56</v>
      </c>
      <c r="E14" s="10">
        <v>80</v>
      </c>
      <c r="F14" s="10">
        <v>15</v>
      </c>
      <c r="G14" s="9">
        <v>1</v>
      </c>
      <c r="H14" s="9">
        <f t="shared" si="0"/>
        <v>80</v>
      </c>
      <c r="I14" s="9" t="s">
        <v>25</v>
      </c>
    </row>
    <row r="15" ht="28" customHeight="1" spans="1:9">
      <c r="A15" s="9">
        <v>12</v>
      </c>
      <c r="B15" s="14" t="s">
        <v>37</v>
      </c>
      <c r="C15" s="10" t="s">
        <v>57</v>
      </c>
      <c r="D15" s="12" t="s">
        <v>58</v>
      </c>
      <c r="E15" s="10">
        <v>30</v>
      </c>
      <c r="F15" s="10">
        <v>30</v>
      </c>
      <c r="G15" s="9">
        <v>1</v>
      </c>
      <c r="H15" s="9">
        <f t="shared" si="0"/>
        <v>30</v>
      </c>
      <c r="I15" s="9" t="s">
        <v>28</v>
      </c>
    </row>
    <row r="16" ht="28" customHeight="1" spans="1:9">
      <c r="A16" s="9">
        <v>13</v>
      </c>
      <c r="B16" s="14" t="s">
        <v>37</v>
      </c>
      <c r="C16" s="10" t="s">
        <v>57</v>
      </c>
      <c r="D16" s="12" t="s">
        <v>59</v>
      </c>
      <c r="E16" s="10">
        <v>30</v>
      </c>
      <c r="F16" s="10">
        <v>30</v>
      </c>
      <c r="G16" s="9">
        <v>1</v>
      </c>
      <c r="H16" s="9">
        <f t="shared" si="0"/>
        <v>30</v>
      </c>
      <c r="I16" s="9" t="s">
        <v>28</v>
      </c>
    </row>
    <row r="17" ht="28" customHeight="1" spans="1:9">
      <c r="A17" s="9">
        <v>14</v>
      </c>
      <c r="B17" s="14" t="s">
        <v>15</v>
      </c>
      <c r="C17" s="14" t="s">
        <v>16</v>
      </c>
      <c r="D17" s="15" t="s">
        <v>17</v>
      </c>
      <c r="E17" s="13">
        <v>30</v>
      </c>
      <c r="F17" s="13">
        <v>10</v>
      </c>
      <c r="G17" s="9">
        <v>4</v>
      </c>
      <c r="H17" s="9">
        <f t="shared" si="0"/>
        <v>120</v>
      </c>
      <c r="I17" s="9" t="s">
        <v>18</v>
      </c>
    </row>
    <row r="18" ht="28" customHeight="1" spans="1:9">
      <c r="A18" s="9">
        <v>15</v>
      </c>
      <c r="B18" s="14" t="s">
        <v>19</v>
      </c>
      <c r="C18" s="14" t="s">
        <v>20</v>
      </c>
      <c r="D18" s="15" t="s">
        <v>21</v>
      </c>
      <c r="E18" s="13">
        <v>30</v>
      </c>
      <c r="F18" s="13">
        <v>10</v>
      </c>
      <c r="G18" s="9">
        <v>4</v>
      </c>
      <c r="H18" s="9">
        <f t="shared" si="0"/>
        <v>120</v>
      </c>
      <c r="I18" s="9" t="s">
        <v>18</v>
      </c>
    </row>
    <row r="19" ht="28" customHeight="1" spans="1:9">
      <c r="A19" s="9">
        <v>16</v>
      </c>
      <c r="B19" s="14" t="s">
        <v>19</v>
      </c>
      <c r="C19" s="14" t="s">
        <v>20</v>
      </c>
      <c r="D19" s="15" t="s">
        <v>22</v>
      </c>
      <c r="E19" s="13">
        <v>30</v>
      </c>
      <c r="F19" s="13">
        <v>10</v>
      </c>
      <c r="G19" s="9">
        <v>4</v>
      </c>
      <c r="H19" s="9">
        <f t="shared" si="0"/>
        <v>120</v>
      </c>
      <c r="I19" s="9" t="s">
        <v>18</v>
      </c>
    </row>
    <row r="20" ht="28" customHeight="1" spans="1:9">
      <c r="A20" s="16" t="s">
        <v>32</v>
      </c>
      <c r="B20" s="16"/>
      <c r="C20" s="16"/>
      <c r="D20" s="16"/>
      <c r="E20" s="16"/>
      <c r="F20" s="16"/>
      <c r="G20" s="16"/>
      <c r="H20" s="16">
        <f>SUM(H4:H19)</f>
        <v>1600</v>
      </c>
      <c r="I20" s="16"/>
    </row>
  </sheetData>
  <mergeCells count="2">
    <mergeCell ref="A20:G20"/>
    <mergeCell ref="A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中度</vt:lpstr>
      <vt:lpstr>重度半自理</vt:lpstr>
      <vt:lpstr>重度不可自理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lixiaotian</dc:creator>
  <cp:lastModifiedBy>Lenovo</cp:lastModifiedBy>
  <dcterms:created xsi:type="dcterms:W3CDTF">2026-03-24T11:13:00Z</dcterms:created>
  <dcterms:modified xsi:type="dcterms:W3CDTF">2026-04-07T03:12:16Z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54AF36BF614745806501C2692749BAC3_41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